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11700" tabRatio="964" activeTab="0"/>
  </bookViews>
  <sheets>
    <sheet name="总成绩及入围体检" sheetId="1" r:id="rId1"/>
  </sheets>
  <definedNames>
    <definedName name="_xlnm.Print_Titles" localSheetId="0">'总成绩及入围体检'!$2:$2</definedName>
    <definedName name="_xlnm.Print_Area" localSheetId="0">'总成绩及入围体检'!$A$1:$M$29</definedName>
  </definedNames>
  <calcPr fullCalcOnLoad="1"/>
</workbook>
</file>

<file path=xl/sharedStrings.xml><?xml version="1.0" encoding="utf-8"?>
<sst xmlns="http://schemas.openxmlformats.org/spreadsheetml/2006/main" count="121" uniqueCount="89">
  <si>
    <t>广东省事业单位2021年集中公开招聘高校应届毕业生湛江考区
湛江市城市管理和综合执法局所属事业单位考试总成绩及入围体检名单</t>
  </si>
  <si>
    <t>序
号</t>
  </si>
  <si>
    <t>组别</t>
  </si>
  <si>
    <t>招聘
单位</t>
  </si>
  <si>
    <t>岗位名称
及代码</t>
  </si>
  <si>
    <t>岗位
招聘
人数</t>
  </si>
  <si>
    <t>准考证号</t>
  </si>
  <si>
    <t>姓名</t>
  </si>
  <si>
    <t>笔试
成绩</t>
  </si>
  <si>
    <t>面试
成绩</t>
  </si>
  <si>
    <r>
      <t xml:space="preserve">总成绩
</t>
    </r>
    <r>
      <rPr>
        <sz val="11"/>
        <rFont val="楷体"/>
        <family val="3"/>
      </rPr>
      <t>(＝笔试成绩×40%＋面试成绩×60%)</t>
    </r>
  </si>
  <si>
    <t>总成绩
排名</t>
  </si>
  <si>
    <t>是否
入围
体检</t>
  </si>
  <si>
    <t>备注</t>
  </si>
  <si>
    <t>上
午
组</t>
  </si>
  <si>
    <t>湛江市赤坎市政维护站</t>
  </si>
  <si>
    <t>技术人员
专业技术岗位
十三级以上
2110704150451</t>
  </si>
  <si>
    <t>211010603227</t>
  </si>
  <si>
    <t>陈钊帆</t>
  </si>
  <si>
    <t>否</t>
  </si>
  <si>
    <t>211160104617</t>
  </si>
  <si>
    <t>陈家国</t>
  </si>
  <si>
    <t>是</t>
  </si>
  <si>
    <t>211150202727</t>
  </si>
  <si>
    <t>阮浩铭</t>
  </si>
  <si>
    <t>211160104615</t>
  </si>
  <si>
    <t>蔡童霖</t>
  </si>
  <si>
    <t>湛江市霞山市政维护站</t>
  </si>
  <si>
    <t>技术人员
专业技术岗位
十三级以上
2110704150447</t>
  </si>
  <si>
    <t>211160104610</t>
  </si>
  <si>
    <t>侯凯航</t>
  </si>
  <si>
    <t>211150202714</t>
  </si>
  <si>
    <t>洪才恒</t>
  </si>
  <si>
    <t>211010602926</t>
  </si>
  <si>
    <t>王昭智</t>
  </si>
  <si>
    <t>211150202705</t>
  </si>
  <si>
    <t>梁俊瑜</t>
  </si>
  <si>
    <t>211150202713</t>
  </si>
  <si>
    <t>林天宇</t>
  </si>
  <si>
    <t>湛江市麻章市政维护站</t>
  </si>
  <si>
    <t>技术人员
专业技术岗位
十三级以上
2110704150492</t>
  </si>
  <si>
    <t>211010603320</t>
  </si>
  <si>
    <t>李晋毅</t>
  </si>
  <si>
    <t>211050301409</t>
  </si>
  <si>
    <t>杨旨浩</t>
  </si>
  <si>
    <t>211150202811</t>
  </si>
  <si>
    <t>曹天宝</t>
  </si>
  <si>
    <t>211150202813</t>
  </si>
  <si>
    <t>李鸿宇</t>
  </si>
  <si>
    <t>下
午
组</t>
  </si>
  <si>
    <t>湛江市坡头市政维护站</t>
  </si>
  <si>
    <t>技术人员
专业技术岗位
十三级以上
2110704150491</t>
  </si>
  <si>
    <t>211150202805</t>
  </si>
  <si>
    <t>易学敏</t>
  </si>
  <si>
    <t>211150202808</t>
  </si>
  <si>
    <t>黎铸剑</t>
  </si>
  <si>
    <t>211010603316</t>
  </si>
  <si>
    <t>张  满</t>
  </si>
  <si>
    <t>湛江市南国热带花园管理处</t>
  </si>
  <si>
    <t>技术人员
专业技术岗位
十三级以上
2110704150490</t>
  </si>
  <si>
    <t>211150102804</t>
  </si>
  <si>
    <t>谢心怡</t>
  </si>
  <si>
    <t>211160101407</t>
  </si>
  <si>
    <t>彭木远</t>
  </si>
  <si>
    <t>211010210917</t>
  </si>
  <si>
    <t>张丽春</t>
  </si>
  <si>
    <t>211150102808</t>
  </si>
  <si>
    <t>王博韬</t>
  </si>
  <si>
    <t>湛江市中澳友谊花园管理处</t>
  </si>
  <si>
    <t>技术人员
专业技术岗位
十三级以上
2110704150443</t>
  </si>
  <si>
    <t>211150201807</t>
  </si>
  <si>
    <t>莫明栋</t>
  </si>
  <si>
    <t>211150201818</t>
  </si>
  <si>
    <t>林芳芳</t>
  </si>
  <si>
    <t>211150201805</t>
  </si>
  <si>
    <t>李燕翔</t>
  </si>
  <si>
    <t>——</t>
  </si>
  <si>
    <t>未能按要求提供考前72小时核酸阴性证明，取消面试资格</t>
  </si>
  <si>
    <t>湛江市绿塘河湿地公园管理处</t>
  </si>
  <si>
    <t>技术人员
专业技术岗位
十三级以上
2110704150493</t>
  </si>
  <si>
    <t>211150201927</t>
  </si>
  <si>
    <t>陈华铮</t>
  </si>
  <si>
    <t>211150201926</t>
  </si>
  <si>
    <t>蔡礼嫔</t>
  </si>
  <si>
    <t>211150201921</t>
  </si>
  <si>
    <t>陈冠良</t>
  </si>
  <si>
    <t>未参加面试</t>
  </si>
  <si>
    <t>211150201919</t>
  </si>
  <si>
    <t>洪  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</si>
</sst>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sz val="12"/>
      <name val="黑体"/>
      <family val="3"/>
    </font>
    <font>
      <sz val="19"/>
      <name val="方正小标宋简体"/>
      <family val="4"/>
    </font>
    <font>
      <sz val="12"/>
      <color indexed="8"/>
      <name val="宋体"/>
      <family val="0"/>
    </font>
    <font>
      <sz val="10"/>
      <name val="宋体"/>
      <family val="0"/>
    </font>
    <font>
      <b/>
      <sz val="11"/>
      <color indexed="53"/>
      <name val="宋体"/>
      <family val="0"/>
    </font>
    <font>
      <b/>
      <sz val="15"/>
      <color indexed="54"/>
      <name val="宋体"/>
      <family val="0"/>
    </font>
    <font>
      <sz val="11"/>
      <color indexed="8"/>
      <name val="宋体"/>
      <family val="0"/>
    </font>
    <font>
      <sz val="11"/>
      <color indexed="9"/>
      <name val="宋体"/>
      <family val="0"/>
    </font>
    <font>
      <sz val="11"/>
      <color indexed="17"/>
      <name val="宋体"/>
      <family val="0"/>
    </font>
    <font>
      <sz val="11"/>
      <color indexed="62"/>
      <name val="宋体"/>
      <family val="0"/>
    </font>
    <font>
      <b/>
      <sz val="18"/>
      <color indexed="54"/>
      <name val="宋体"/>
      <family val="0"/>
    </font>
    <font>
      <sz val="11"/>
      <color indexed="16"/>
      <name val="宋体"/>
      <family val="0"/>
    </font>
    <font>
      <u val="single"/>
      <sz val="11"/>
      <color indexed="20"/>
      <name val="宋体"/>
      <family val="0"/>
    </font>
    <font>
      <u val="single"/>
      <sz val="11"/>
      <color indexed="12"/>
      <name val="宋体"/>
      <family val="0"/>
    </font>
    <font>
      <b/>
      <sz val="11"/>
      <color indexed="54"/>
      <name val="宋体"/>
      <family val="0"/>
    </font>
    <font>
      <sz val="11"/>
      <color indexed="10"/>
      <name val="宋体"/>
      <family val="0"/>
    </font>
    <font>
      <b/>
      <sz val="11"/>
      <color indexed="63"/>
      <name val="宋体"/>
      <family val="0"/>
    </font>
    <font>
      <i/>
      <sz val="11"/>
      <color indexed="23"/>
      <name val="宋体"/>
      <family val="0"/>
    </font>
    <font>
      <b/>
      <sz val="11"/>
      <color indexed="9"/>
      <name val="宋体"/>
      <family val="0"/>
    </font>
    <font>
      <b/>
      <sz val="13"/>
      <color indexed="54"/>
      <name val="宋体"/>
      <family val="0"/>
    </font>
    <font>
      <sz val="11"/>
      <color indexed="53"/>
      <name val="宋体"/>
      <family val="0"/>
    </font>
    <font>
      <b/>
      <sz val="11"/>
      <color indexed="8"/>
      <name val="宋体"/>
      <family val="0"/>
    </font>
    <font>
      <sz val="11"/>
      <color indexed="19"/>
      <name val="宋体"/>
      <family val="0"/>
    </font>
    <font>
      <sz val="11"/>
      <name val="楷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4">
    <xf numFmtId="0" fontId="0" fillId="0" borderId="0" xfId="0" applyAlignment="1">
      <alignmen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0" fontId="0" fillId="0" borderId="0" xfId="0" applyNumberFormat="1" applyFill="1" applyAlignment="1">
      <alignment horizontal="center" vertical="center"/>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176" fontId="2"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176" fontId="46" fillId="0" borderId="9" xfId="0" applyNumberFormat="1" applyFont="1" applyFill="1" applyBorder="1" applyAlignment="1">
      <alignment horizontal="center" vertical="center"/>
    </xf>
    <xf numFmtId="0" fontId="46" fillId="0" borderId="9"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6" fillId="13" borderId="9" xfId="0" applyFont="1" applyFill="1" applyBorder="1" applyAlignment="1">
      <alignment horizontal="center" vertical="center"/>
    </xf>
    <xf numFmtId="176" fontId="46" fillId="13" borderId="9" xfId="0" applyNumberFormat="1" applyFont="1" applyFill="1" applyBorder="1" applyAlignment="1">
      <alignment horizontal="center" vertical="center"/>
    </xf>
    <xf numFmtId="0" fontId="47" fillId="0" borderId="12" xfId="0" applyFont="1" applyFill="1" applyBorder="1" applyAlignment="1">
      <alignment horizontal="center" vertical="center" wrapText="1"/>
    </xf>
    <xf numFmtId="0" fontId="46" fillId="0" borderId="9" xfId="0" applyFont="1" applyFill="1" applyBorder="1" applyAlignment="1">
      <alignment horizontal="center" vertical="center"/>
    </xf>
    <xf numFmtId="176" fontId="46" fillId="0" borderId="9" xfId="0" applyNumberFormat="1" applyFont="1" applyFill="1" applyBorder="1" applyAlignment="1">
      <alignment horizontal="center" vertical="center"/>
    </xf>
    <xf numFmtId="0" fontId="46" fillId="0" borderId="9" xfId="0" applyFont="1" applyFill="1" applyBorder="1" applyAlignment="1">
      <alignment horizontal="center" vertical="center" wrapText="1"/>
    </xf>
    <xf numFmtId="0" fontId="47" fillId="13" borderId="9" xfId="0" applyFont="1" applyFill="1" applyBorder="1" applyAlignment="1">
      <alignment horizontal="center" vertical="center"/>
    </xf>
    <xf numFmtId="176" fontId="47" fillId="13" borderId="9" xfId="0" applyNumberFormat="1" applyFont="1" applyFill="1" applyBorder="1" applyAlignment="1">
      <alignment horizontal="center" vertical="center"/>
    </xf>
    <xf numFmtId="0" fontId="46" fillId="0" borderId="9" xfId="0" applyFont="1" applyFill="1" applyBorder="1" applyAlignment="1">
      <alignment horizontal="center" vertical="center"/>
    </xf>
    <xf numFmtId="0" fontId="47" fillId="0" borderId="9" xfId="0" applyFont="1" applyFill="1" applyBorder="1" applyAlignment="1">
      <alignment horizontal="center" vertical="center"/>
    </xf>
    <xf numFmtId="176" fontId="47" fillId="0" borderId="9" xfId="0" applyNumberFormat="1"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3" fillId="0" borderId="0" xfId="0" applyNumberFormat="1" applyFont="1" applyFill="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176" fontId="0"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9" xfId="0" applyFill="1" applyBorder="1" applyAlignment="1">
      <alignment horizontal="center" vertical="center"/>
    </xf>
    <xf numFmtId="176" fontId="0" fillId="13" borderId="9" xfId="0" applyNumberFormat="1" applyFont="1" applyFill="1" applyBorder="1" applyAlignment="1">
      <alignment horizontal="center" vertical="center"/>
    </xf>
    <xf numFmtId="0" fontId="0" fillId="13" borderId="9" xfId="0" applyNumberFormat="1" applyFont="1" applyFill="1" applyBorder="1" applyAlignment="1">
      <alignment horizontal="center" vertical="center"/>
    </xf>
    <xf numFmtId="0" fontId="0" fillId="13" borderId="9" xfId="0" applyFont="1" applyFill="1" applyBorder="1" applyAlignment="1">
      <alignment horizontal="center" vertical="center"/>
    </xf>
    <xf numFmtId="176" fontId="0"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9" xfId="0" applyFill="1" applyBorder="1" applyAlignment="1">
      <alignment horizontal="center" vertical="center"/>
    </xf>
    <xf numFmtId="176" fontId="0" fillId="13" borderId="9" xfId="0" applyNumberFormat="1" applyFont="1" applyFill="1" applyBorder="1" applyAlignment="1">
      <alignment horizontal="center" vertical="center"/>
    </xf>
    <xf numFmtId="0" fontId="0" fillId="13" borderId="9" xfId="0" applyNumberFormat="1" applyFont="1" applyFill="1" applyBorder="1" applyAlignment="1">
      <alignment horizontal="center" vertical="center"/>
    </xf>
    <xf numFmtId="0" fontId="0" fillId="13" borderId="9" xfId="0" applyFill="1" applyBorder="1" applyAlignment="1">
      <alignment horizontal="center" vertical="center"/>
    </xf>
    <xf numFmtId="176" fontId="0" fillId="0"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176" fontId="0" fillId="0"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9"/>
  <sheetViews>
    <sheetView tabSelected="1" view="pageBreakPreview" zoomScale="85" zoomScaleSheetLayoutView="85" workbookViewId="0" topLeftCell="A1">
      <selection activeCell="R6" sqref="R6"/>
    </sheetView>
  </sheetViews>
  <sheetFormatPr defaultColWidth="9.00390625" defaultRowHeight="31.5" customHeight="1"/>
  <cols>
    <col min="1" max="1" width="5.625" style="3" customWidth="1"/>
    <col min="2" max="2" width="6.875" style="3" customWidth="1"/>
    <col min="3" max="3" width="11.25390625" style="3" customWidth="1"/>
    <col min="4" max="4" width="15.00390625" style="3" customWidth="1"/>
    <col min="5" max="5" width="7.50390625" style="3" customWidth="1"/>
    <col min="6" max="6" width="14.875" style="3" customWidth="1"/>
    <col min="7" max="7" width="9.75390625" style="3" customWidth="1"/>
    <col min="8" max="9" width="8.125" style="4" customWidth="1"/>
    <col min="10" max="10" width="12.125" style="4" customWidth="1"/>
    <col min="11" max="11" width="7.25390625" style="5" customWidth="1"/>
    <col min="12" max="12" width="7.125" style="4" customWidth="1"/>
    <col min="13" max="255" width="9.00390625" style="3" customWidth="1"/>
  </cols>
  <sheetData>
    <row r="1" spans="1:13" ht="75" customHeight="1">
      <c r="A1" s="6" t="s">
        <v>0</v>
      </c>
      <c r="B1" s="6"/>
      <c r="C1" s="6"/>
      <c r="D1" s="6"/>
      <c r="E1" s="6"/>
      <c r="F1" s="6"/>
      <c r="G1" s="6"/>
      <c r="H1" s="7"/>
      <c r="I1" s="6"/>
      <c r="J1" s="6"/>
      <c r="K1" s="34"/>
      <c r="L1" s="6"/>
      <c r="M1" s="6"/>
    </row>
    <row r="2" spans="1:13" s="1" customFormat="1" ht="67.5" customHeight="1">
      <c r="A2" s="8" t="s">
        <v>1</v>
      </c>
      <c r="B2" s="8" t="s">
        <v>2</v>
      </c>
      <c r="C2" s="8" t="s">
        <v>3</v>
      </c>
      <c r="D2" s="8" t="s">
        <v>4</v>
      </c>
      <c r="E2" s="8" t="s">
        <v>5</v>
      </c>
      <c r="F2" s="9" t="s">
        <v>6</v>
      </c>
      <c r="G2" s="9" t="s">
        <v>7</v>
      </c>
      <c r="H2" s="10" t="s">
        <v>8</v>
      </c>
      <c r="I2" s="35" t="s">
        <v>9</v>
      </c>
      <c r="J2" s="10" t="s">
        <v>10</v>
      </c>
      <c r="K2" s="36" t="s">
        <v>11</v>
      </c>
      <c r="L2" s="10" t="s">
        <v>12</v>
      </c>
      <c r="M2" s="37" t="s">
        <v>13</v>
      </c>
    </row>
    <row r="3" spans="1:13" s="2" customFormat="1" ht="34.5" customHeight="1">
      <c r="A3" s="11">
        <v>1</v>
      </c>
      <c r="B3" s="12" t="s">
        <v>14</v>
      </c>
      <c r="C3" s="13" t="s">
        <v>15</v>
      </c>
      <c r="D3" s="14" t="s">
        <v>16</v>
      </c>
      <c r="E3" s="15">
        <v>1</v>
      </c>
      <c r="F3" s="16" t="s">
        <v>17</v>
      </c>
      <c r="G3" s="16" t="s">
        <v>18</v>
      </c>
      <c r="H3" s="17">
        <v>70.2</v>
      </c>
      <c r="I3" s="38">
        <v>73.62</v>
      </c>
      <c r="J3" s="38">
        <f>H3*0.4+I3*0.6</f>
        <v>72.25200000000001</v>
      </c>
      <c r="K3" s="39">
        <v>3</v>
      </c>
      <c r="L3" s="38" t="s">
        <v>19</v>
      </c>
      <c r="M3" s="40"/>
    </row>
    <row r="4" spans="1:13" s="2" customFormat="1" ht="34.5" customHeight="1">
      <c r="A4" s="11">
        <v>2</v>
      </c>
      <c r="B4" s="18"/>
      <c r="C4" s="13"/>
      <c r="D4" s="19"/>
      <c r="E4" s="15"/>
      <c r="F4" s="20" t="s">
        <v>20</v>
      </c>
      <c r="G4" s="20" t="s">
        <v>21</v>
      </c>
      <c r="H4" s="21">
        <v>69.6</v>
      </c>
      <c r="I4" s="41">
        <v>76.53999999999999</v>
      </c>
      <c r="J4" s="41">
        <f aca="true" t="shared" si="0" ref="J4:J29">H4*0.4+I4*0.6</f>
        <v>73.764</v>
      </c>
      <c r="K4" s="42">
        <v>1</v>
      </c>
      <c r="L4" s="41" t="s">
        <v>22</v>
      </c>
      <c r="M4" s="43"/>
    </row>
    <row r="5" spans="1:13" s="2" customFormat="1" ht="34.5" customHeight="1">
      <c r="A5" s="11">
        <v>3</v>
      </c>
      <c r="B5" s="18"/>
      <c r="C5" s="13"/>
      <c r="D5" s="19"/>
      <c r="E5" s="15"/>
      <c r="F5" s="16" t="s">
        <v>23</v>
      </c>
      <c r="G5" s="16" t="s">
        <v>24</v>
      </c>
      <c r="H5" s="17">
        <v>65.9</v>
      </c>
      <c r="I5" s="38">
        <v>78.94</v>
      </c>
      <c r="J5" s="38">
        <f t="shared" si="0"/>
        <v>73.724</v>
      </c>
      <c r="K5" s="39">
        <v>2</v>
      </c>
      <c r="L5" s="38" t="s">
        <v>19</v>
      </c>
      <c r="M5" s="40"/>
    </row>
    <row r="6" spans="1:13" s="2" customFormat="1" ht="34.5" customHeight="1">
      <c r="A6" s="11">
        <v>4</v>
      </c>
      <c r="B6" s="18"/>
      <c r="C6" s="13"/>
      <c r="D6" s="22"/>
      <c r="E6" s="15"/>
      <c r="F6" s="16" t="s">
        <v>25</v>
      </c>
      <c r="G6" s="16" t="s">
        <v>26</v>
      </c>
      <c r="H6" s="17">
        <v>62</v>
      </c>
      <c r="I6" s="38">
        <v>77.32999999999998</v>
      </c>
      <c r="J6" s="38">
        <f t="shared" si="0"/>
        <v>71.198</v>
      </c>
      <c r="K6" s="39">
        <v>4</v>
      </c>
      <c r="L6" s="38" t="s">
        <v>19</v>
      </c>
      <c r="M6" s="40"/>
    </row>
    <row r="7" spans="1:13" ht="34.5" customHeight="1">
      <c r="A7" s="11">
        <v>5</v>
      </c>
      <c r="B7" s="18"/>
      <c r="C7" s="13" t="s">
        <v>27</v>
      </c>
      <c r="D7" s="14" t="s">
        <v>28</v>
      </c>
      <c r="E7" s="15">
        <v>1</v>
      </c>
      <c r="F7" s="23" t="s">
        <v>29</v>
      </c>
      <c r="G7" s="23" t="s">
        <v>30</v>
      </c>
      <c r="H7" s="24">
        <v>82.4</v>
      </c>
      <c r="I7" s="44">
        <v>70.65</v>
      </c>
      <c r="J7" s="38">
        <f t="shared" si="0"/>
        <v>75.35</v>
      </c>
      <c r="K7" s="45">
        <v>2</v>
      </c>
      <c r="L7" s="38" t="s">
        <v>19</v>
      </c>
      <c r="M7" s="46"/>
    </row>
    <row r="8" spans="1:13" ht="34.5" customHeight="1">
      <c r="A8" s="11">
        <v>6</v>
      </c>
      <c r="B8" s="18"/>
      <c r="C8" s="13"/>
      <c r="D8" s="19"/>
      <c r="E8" s="15"/>
      <c r="F8" s="20" t="s">
        <v>31</v>
      </c>
      <c r="G8" s="20" t="s">
        <v>32</v>
      </c>
      <c r="H8" s="21">
        <v>81.3</v>
      </c>
      <c r="I8" s="47">
        <v>71.61</v>
      </c>
      <c r="J8" s="47">
        <f t="shared" si="0"/>
        <v>75.486</v>
      </c>
      <c r="K8" s="48">
        <v>1</v>
      </c>
      <c r="L8" s="47" t="s">
        <v>22</v>
      </c>
      <c r="M8" s="49"/>
    </row>
    <row r="9" spans="1:13" ht="34.5" customHeight="1">
      <c r="A9" s="11">
        <v>7</v>
      </c>
      <c r="B9" s="18"/>
      <c r="C9" s="13"/>
      <c r="D9" s="19"/>
      <c r="E9" s="15"/>
      <c r="F9" s="23" t="s">
        <v>33</v>
      </c>
      <c r="G9" s="23" t="s">
        <v>34</v>
      </c>
      <c r="H9" s="24">
        <v>78.4</v>
      </c>
      <c r="I9" s="44">
        <v>71.59</v>
      </c>
      <c r="J9" s="38">
        <f t="shared" si="0"/>
        <v>74.31400000000001</v>
      </c>
      <c r="K9" s="45">
        <v>3</v>
      </c>
      <c r="L9" s="38" t="s">
        <v>19</v>
      </c>
      <c r="M9" s="46"/>
    </row>
    <row r="10" spans="1:13" ht="34.5" customHeight="1">
      <c r="A10" s="11">
        <v>8</v>
      </c>
      <c r="B10" s="18"/>
      <c r="C10" s="13"/>
      <c r="D10" s="19"/>
      <c r="E10" s="15"/>
      <c r="F10" s="23" t="s">
        <v>35</v>
      </c>
      <c r="G10" s="23" t="s">
        <v>36</v>
      </c>
      <c r="H10" s="24">
        <v>77.2</v>
      </c>
      <c r="I10" s="44">
        <v>70.92</v>
      </c>
      <c r="J10" s="38">
        <f t="shared" si="0"/>
        <v>73.432</v>
      </c>
      <c r="K10" s="45">
        <v>4</v>
      </c>
      <c r="L10" s="38" t="s">
        <v>19</v>
      </c>
      <c r="M10" s="46"/>
    </row>
    <row r="11" spans="1:13" ht="34.5" customHeight="1">
      <c r="A11" s="11">
        <v>9</v>
      </c>
      <c r="B11" s="18"/>
      <c r="C11" s="13"/>
      <c r="D11" s="22"/>
      <c r="E11" s="15"/>
      <c r="F11" s="23" t="s">
        <v>37</v>
      </c>
      <c r="G11" s="23" t="s">
        <v>38</v>
      </c>
      <c r="H11" s="24">
        <v>75.2</v>
      </c>
      <c r="I11" s="44">
        <v>70.76</v>
      </c>
      <c r="J11" s="38">
        <f t="shared" si="0"/>
        <v>72.536</v>
      </c>
      <c r="K11" s="45">
        <v>5</v>
      </c>
      <c r="L11" s="38" t="s">
        <v>19</v>
      </c>
      <c r="M11" s="46"/>
    </row>
    <row r="12" spans="1:13" ht="36" customHeight="1">
      <c r="A12" s="11">
        <v>10</v>
      </c>
      <c r="B12" s="12" t="s">
        <v>14</v>
      </c>
      <c r="C12" s="13" t="s">
        <v>39</v>
      </c>
      <c r="D12" s="14" t="s">
        <v>40</v>
      </c>
      <c r="E12" s="14">
        <v>1</v>
      </c>
      <c r="F12" s="20" t="s">
        <v>41</v>
      </c>
      <c r="G12" s="20" t="s">
        <v>42</v>
      </c>
      <c r="H12" s="21">
        <v>77.9</v>
      </c>
      <c r="I12" s="47">
        <v>74.58999999999999</v>
      </c>
      <c r="J12" s="47">
        <f t="shared" si="0"/>
        <v>75.91399999999999</v>
      </c>
      <c r="K12" s="48">
        <v>1</v>
      </c>
      <c r="L12" s="47" t="s">
        <v>22</v>
      </c>
      <c r="M12" s="49"/>
    </row>
    <row r="13" spans="1:13" ht="36" customHeight="1">
      <c r="A13" s="11">
        <v>11</v>
      </c>
      <c r="B13" s="18"/>
      <c r="C13" s="13"/>
      <c r="D13" s="19"/>
      <c r="E13" s="19"/>
      <c r="F13" s="16" t="s">
        <v>43</v>
      </c>
      <c r="G13" s="16" t="s">
        <v>44</v>
      </c>
      <c r="H13" s="17">
        <v>75.2</v>
      </c>
      <c r="I13" s="38">
        <v>73.86</v>
      </c>
      <c r="J13" s="38">
        <f t="shared" si="0"/>
        <v>74.396</v>
      </c>
      <c r="K13" s="39">
        <v>2</v>
      </c>
      <c r="L13" s="38" t="s">
        <v>19</v>
      </c>
      <c r="M13" s="40"/>
    </row>
    <row r="14" spans="1:13" ht="36" customHeight="1">
      <c r="A14" s="11">
        <v>12</v>
      </c>
      <c r="B14" s="18"/>
      <c r="C14" s="13"/>
      <c r="D14" s="19"/>
      <c r="E14" s="19"/>
      <c r="F14" s="16" t="s">
        <v>45</v>
      </c>
      <c r="G14" s="16" t="s">
        <v>46</v>
      </c>
      <c r="H14" s="17">
        <v>69.8</v>
      </c>
      <c r="I14" s="38">
        <v>76.81</v>
      </c>
      <c r="J14" s="38">
        <f t="shared" si="0"/>
        <v>74.006</v>
      </c>
      <c r="K14" s="39">
        <v>3</v>
      </c>
      <c r="L14" s="38" t="s">
        <v>19</v>
      </c>
      <c r="M14" s="40"/>
    </row>
    <row r="15" spans="1:13" ht="36" customHeight="1">
      <c r="A15" s="11">
        <v>13</v>
      </c>
      <c r="B15" s="18"/>
      <c r="C15" s="13"/>
      <c r="D15" s="22"/>
      <c r="E15" s="22"/>
      <c r="F15" s="16" t="s">
        <v>47</v>
      </c>
      <c r="G15" s="16" t="s">
        <v>48</v>
      </c>
      <c r="H15" s="17">
        <v>68.2</v>
      </c>
      <c r="I15" s="38">
        <v>74.59</v>
      </c>
      <c r="J15" s="38">
        <f t="shared" si="0"/>
        <v>72.03399999999999</v>
      </c>
      <c r="K15" s="39">
        <v>4</v>
      </c>
      <c r="L15" s="38" t="s">
        <v>19</v>
      </c>
      <c r="M15" s="40"/>
    </row>
    <row r="16" spans="1:13" ht="36" customHeight="1">
      <c r="A16" s="11">
        <v>14</v>
      </c>
      <c r="B16" s="25" t="s">
        <v>49</v>
      </c>
      <c r="C16" s="13" t="s">
        <v>50</v>
      </c>
      <c r="D16" s="14" t="s">
        <v>51</v>
      </c>
      <c r="E16" s="14">
        <v>1</v>
      </c>
      <c r="F16" s="26" t="s">
        <v>52</v>
      </c>
      <c r="G16" s="26" t="s">
        <v>53</v>
      </c>
      <c r="H16" s="27">
        <v>74.3</v>
      </c>
      <c r="I16" s="47">
        <v>85.68</v>
      </c>
      <c r="J16" s="47">
        <f t="shared" si="0"/>
        <v>81.12799999999999</v>
      </c>
      <c r="K16" s="48">
        <v>1</v>
      </c>
      <c r="L16" s="47" t="s">
        <v>22</v>
      </c>
      <c r="M16" s="49"/>
    </row>
    <row r="17" spans="1:13" ht="36" customHeight="1">
      <c r="A17" s="11">
        <v>15</v>
      </c>
      <c r="B17" s="28"/>
      <c r="C17" s="13"/>
      <c r="D17" s="19"/>
      <c r="E17" s="19"/>
      <c r="F17" s="29" t="s">
        <v>54</v>
      </c>
      <c r="G17" s="29" t="s">
        <v>55</v>
      </c>
      <c r="H17" s="30">
        <v>73.6</v>
      </c>
      <c r="I17" s="44">
        <v>74.61</v>
      </c>
      <c r="J17" s="38">
        <f t="shared" si="0"/>
        <v>74.20599999999999</v>
      </c>
      <c r="K17" s="45">
        <v>2</v>
      </c>
      <c r="L17" s="38" t="s">
        <v>19</v>
      </c>
      <c r="M17" s="46"/>
    </row>
    <row r="18" spans="1:13" ht="36" customHeight="1">
      <c r="A18" s="11">
        <v>16</v>
      </c>
      <c r="B18" s="28"/>
      <c r="C18" s="13"/>
      <c r="D18" s="22"/>
      <c r="E18" s="22"/>
      <c r="F18" s="29" t="s">
        <v>56</v>
      </c>
      <c r="G18" s="29" t="s">
        <v>57</v>
      </c>
      <c r="H18" s="30">
        <v>59.9</v>
      </c>
      <c r="I18" s="44">
        <v>73.09</v>
      </c>
      <c r="J18" s="38">
        <f t="shared" si="0"/>
        <v>67.814</v>
      </c>
      <c r="K18" s="45">
        <v>3</v>
      </c>
      <c r="L18" s="38" t="s">
        <v>19</v>
      </c>
      <c r="M18" s="46"/>
    </row>
    <row r="19" spans="1:13" ht="36" customHeight="1">
      <c r="A19" s="11">
        <v>17</v>
      </c>
      <c r="B19" s="28"/>
      <c r="C19" s="13" t="s">
        <v>58</v>
      </c>
      <c r="D19" s="14" t="s">
        <v>59</v>
      </c>
      <c r="E19" s="14">
        <v>1</v>
      </c>
      <c r="F19" s="26" t="s">
        <v>60</v>
      </c>
      <c r="G19" s="26" t="s">
        <v>61</v>
      </c>
      <c r="H19" s="27">
        <v>82.1</v>
      </c>
      <c r="I19" s="47">
        <v>74.89999999999999</v>
      </c>
      <c r="J19" s="47">
        <f t="shared" si="0"/>
        <v>77.77999999999999</v>
      </c>
      <c r="K19" s="48">
        <v>1</v>
      </c>
      <c r="L19" s="47" t="s">
        <v>22</v>
      </c>
      <c r="M19" s="49"/>
    </row>
    <row r="20" spans="1:13" ht="36" customHeight="1">
      <c r="A20" s="11">
        <v>18</v>
      </c>
      <c r="B20" s="28"/>
      <c r="C20" s="13"/>
      <c r="D20" s="19"/>
      <c r="E20" s="19"/>
      <c r="F20" s="29" t="s">
        <v>62</v>
      </c>
      <c r="G20" s="29" t="s">
        <v>63</v>
      </c>
      <c r="H20" s="30">
        <v>75</v>
      </c>
      <c r="I20" s="38">
        <v>74.03999999999999</v>
      </c>
      <c r="J20" s="38">
        <f t="shared" si="0"/>
        <v>74.42399999999999</v>
      </c>
      <c r="K20" s="39">
        <v>2</v>
      </c>
      <c r="L20" s="38" t="s">
        <v>19</v>
      </c>
      <c r="M20" s="40"/>
    </row>
    <row r="21" spans="1:13" ht="36" customHeight="1">
      <c r="A21" s="11">
        <v>19</v>
      </c>
      <c r="B21" s="28"/>
      <c r="C21" s="13"/>
      <c r="D21" s="19"/>
      <c r="E21" s="19"/>
      <c r="F21" s="29" t="s">
        <v>64</v>
      </c>
      <c r="G21" s="29" t="s">
        <v>65</v>
      </c>
      <c r="H21" s="30">
        <v>69.4</v>
      </c>
      <c r="I21" s="38">
        <v>72.81</v>
      </c>
      <c r="J21" s="38">
        <f t="shared" si="0"/>
        <v>71.446</v>
      </c>
      <c r="K21" s="39">
        <v>3</v>
      </c>
      <c r="L21" s="38" t="s">
        <v>19</v>
      </c>
      <c r="M21" s="40"/>
    </row>
    <row r="22" spans="1:13" ht="36" customHeight="1">
      <c r="A22" s="11">
        <v>20</v>
      </c>
      <c r="B22" s="28"/>
      <c r="C22" s="13"/>
      <c r="D22" s="22"/>
      <c r="E22" s="22"/>
      <c r="F22" s="29" t="s">
        <v>66</v>
      </c>
      <c r="G22" s="29" t="s">
        <v>67</v>
      </c>
      <c r="H22" s="30">
        <v>64.5</v>
      </c>
      <c r="I22" s="38">
        <v>74.92</v>
      </c>
      <c r="J22" s="38">
        <f t="shared" si="0"/>
        <v>70.752</v>
      </c>
      <c r="K22" s="39">
        <v>4</v>
      </c>
      <c r="L22" s="38" t="s">
        <v>19</v>
      </c>
      <c r="M22" s="40"/>
    </row>
    <row r="23" spans="1:13" ht="36" customHeight="1">
      <c r="A23" s="11">
        <v>21</v>
      </c>
      <c r="B23" s="31" t="s">
        <v>49</v>
      </c>
      <c r="C23" s="13" t="s">
        <v>68</v>
      </c>
      <c r="D23" s="14" t="s">
        <v>69</v>
      </c>
      <c r="E23" s="14">
        <v>1</v>
      </c>
      <c r="F23" s="29" t="s">
        <v>70</v>
      </c>
      <c r="G23" s="29" t="s">
        <v>71</v>
      </c>
      <c r="H23" s="30">
        <v>74</v>
      </c>
      <c r="I23" s="44">
        <v>75.89999999999999</v>
      </c>
      <c r="J23" s="38">
        <f t="shared" si="0"/>
        <v>75.13999999999999</v>
      </c>
      <c r="K23" s="45">
        <v>2</v>
      </c>
      <c r="L23" s="38" t="s">
        <v>19</v>
      </c>
      <c r="M23" s="46"/>
    </row>
    <row r="24" spans="1:13" ht="36" customHeight="1">
      <c r="A24" s="11">
        <v>22</v>
      </c>
      <c r="B24" s="32"/>
      <c r="C24" s="13"/>
      <c r="D24" s="19"/>
      <c r="E24" s="19"/>
      <c r="F24" s="26" t="s">
        <v>72</v>
      </c>
      <c r="G24" s="26" t="s">
        <v>73</v>
      </c>
      <c r="H24" s="27">
        <v>70.6</v>
      </c>
      <c r="I24" s="47">
        <v>79.68</v>
      </c>
      <c r="J24" s="47">
        <f t="shared" si="0"/>
        <v>76.048</v>
      </c>
      <c r="K24" s="48">
        <v>1</v>
      </c>
      <c r="L24" s="47" t="s">
        <v>22</v>
      </c>
      <c r="M24" s="49"/>
    </row>
    <row r="25" spans="1:13" ht="66.75" customHeight="1">
      <c r="A25" s="11">
        <v>23</v>
      </c>
      <c r="B25" s="32"/>
      <c r="C25" s="13"/>
      <c r="D25" s="22"/>
      <c r="E25" s="22"/>
      <c r="F25" s="29" t="s">
        <v>74</v>
      </c>
      <c r="G25" s="29" t="s">
        <v>75</v>
      </c>
      <c r="H25" s="30">
        <v>65.2</v>
      </c>
      <c r="I25" s="50" t="s">
        <v>76</v>
      </c>
      <c r="J25" s="38" t="s">
        <v>76</v>
      </c>
      <c r="K25" s="45" t="s">
        <v>76</v>
      </c>
      <c r="L25" s="38" t="s">
        <v>19</v>
      </c>
      <c r="M25" s="51" t="s">
        <v>77</v>
      </c>
    </row>
    <row r="26" spans="1:13" ht="36" customHeight="1">
      <c r="A26" s="11">
        <v>24</v>
      </c>
      <c r="B26" s="32"/>
      <c r="C26" s="13" t="s">
        <v>78</v>
      </c>
      <c r="D26" s="14" t="s">
        <v>79</v>
      </c>
      <c r="E26" s="14">
        <v>1</v>
      </c>
      <c r="F26" s="26" t="s">
        <v>80</v>
      </c>
      <c r="G26" s="26" t="s">
        <v>81</v>
      </c>
      <c r="H26" s="27">
        <v>72.2</v>
      </c>
      <c r="I26" s="47">
        <v>79.68</v>
      </c>
      <c r="J26" s="47">
        <f t="shared" si="0"/>
        <v>76.688</v>
      </c>
      <c r="K26" s="48">
        <v>1</v>
      </c>
      <c r="L26" s="47" t="s">
        <v>22</v>
      </c>
      <c r="M26" s="49"/>
    </row>
    <row r="27" spans="1:13" ht="36" customHeight="1">
      <c r="A27" s="11">
        <v>25</v>
      </c>
      <c r="B27" s="32"/>
      <c r="C27" s="13"/>
      <c r="D27" s="19"/>
      <c r="E27" s="19"/>
      <c r="F27" s="29" t="s">
        <v>82</v>
      </c>
      <c r="G27" s="29" t="s">
        <v>83</v>
      </c>
      <c r="H27" s="30">
        <v>69</v>
      </c>
      <c r="I27" s="38">
        <v>72.96</v>
      </c>
      <c r="J27" s="38">
        <f t="shared" si="0"/>
        <v>71.376</v>
      </c>
      <c r="K27" s="39">
        <v>2</v>
      </c>
      <c r="L27" s="38" t="s">
        <v>19</v>
      </c>
      <c r="M27" s="40"/>
    </row>
    <row r="28" spans="1:13" ht="36" customHeight="1">
      <c r="A28" s="11">
        <v>26</v>
      </c>
      <c r="B28" s="32"/>
      <c r="C28" s="13"/>
      <c r="D28" s="19"/>
      <c r="E28" s="19"/>
      <c r="F28" s="29" t="s">
        <v>84</v>
      </c>
      <c r="G28" s="29" t="s">
        <v>85</v>
      </c>
      <c r="H28" s="30">
        <v>68.9</v>
      </c>
      <c r="I28" s="52" t="s">
        <v>76</v>
      </c>
      <c r="J28" s="38" t="s">
        <v>76</v>
      </c>
      <c r="K28" s="39" t="s">
        <v>76</v>
      </c>
      <c r="L28" s="38" t="s">
        <v>19</v>
      </c>
      <c r="M28" s="53" t="s">
        <v>86</v>
      </c>
    </row>
    <row r="29" spans="1:13" ht="36" customHeight="1">
      <c r="A29" s="11">
        <v>27</v>
      </c>
      <c r="B29" s="33"/>
      <c r="C29" s="13"/>
      <c r="D29" s="22"/>
      <c r="E29" s="22"/>
      <c r="F29" s="29" t="s">
        <v>87</v>
      </c>
      <c r="G29" s="29" t="s">
        <v>88</v>
      </c>
      <c r="H29" s="30">
        <v>67.2</v>
      </c>
      <c r="I29" s="38">
        <v>62.669999999999995</v>
      </c>
      <c r="J29" s="38">
        <f t="shared" si="0"/>
        <v>64.482</v>
      </c>
      <c r="K29" s="39">
        <v>3</v>
      </c>
      <c r="L29" s="38" t="s">
        <v>19</v>
      </c>
      <c r="M29" s="40"/>
    </row>
  </sheetData>
  <sheetProtection/>
  <mergeCells count="26">
    <mergeCell ref="A1:M1"/>
    <mergeCell ref="B3:B11"/>
    <mergeCell ref="B12:B15"/>
    <mergeCell ref="B16:B22"/>
    <mergeCell ref="B23:B29"/>
    <mergeCell ref="C3:C6"/>
    <mergeCell ref="C7:C11"/>
    <mergeCell ref="C12:C15"/>
    <mergeCell ref="C16:C18"/>
    <mergeCell ref="C19:C22"/>
    <mergeCell ref="C23:C25"/>
    <mergeCell ref="C26:C29"/>
    <mergeCell ref="D3:D6"/>
    <mergeCell ref="D7:D11"/>
    <mergeCell ref="D12:D15"/>
    <mergeCell ref="D16:D18"/>
    <mergeCell ref="D19:D22"/>
    <mergeCell ref="D23:D25"/>
    <mergeCell ref="D26:D29"/>
    <mergeCell ref="E3:E6"/>
    <mergeCell ref="E7:E11"/>
    <mergeCell ref="E12:E15"/>
    <mergeCell ref="E16:E18"/>
    <mergeCell ref="E19:E22"/>
    <mergeCell ref="E23:E25"/>
    <mergeCell ref="E26:E29"/>
  </mergeCells>
  <printOptions horizontalCentered="1"/>
  <pageMargins left="0.15694444444444444" right="0.11805555555555555" top="0.6298611111111111" bottom="0.7868055555555555" header="0.5118055555555555" footer="0.39305555555555555"/>
  <pageSetup horizontalDpi="600" verticalDpi="600" orientation="landscape" paperSize="9"/>
  <headerFooter scaleWithDoc="0" alignWithMargins="0">
    <oddFooter>&amp;C&amp;9第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2021-12-13T01:23:10Z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CC88A663DE8846CEB80302CF785DE65C</vt:lpwstr>
  </property>
  <property fmtid="{D5CDD505-2E9C-101B-9397-08002B2CF9AE}" pid="5" name="KSOReadingLayo">
    <vt:bool>false</vt:bool>
  </property>
</Properties>
</file>