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9480" tabRatio="899" activeTab="0"/>
  </bookViews>
  <sheets>
    <sheet name="表1-2016年财政拨款收支总表" sheetId="1" r:id="rId1"/>
    <sheet name="表2-一般公共预算支出表" sheetId="2" r:id="rId2"/>
    <sheet name="表3-一般公共预算基本支出表" sheetId="3" r:id="rId3"/>
    <sheet name="表4-三公经费" sheetId="4" r:id="rId4"/>
    <sheet name="表5-政府性基金预算支出表" sheetId="5" r:id="rId5"/>
    <sheet name="表6-部门收支总表" sheetId="6" r:id="rId6"/>
    <sheet name="表7-部门收入表" sheetId="7" r:id="rId7"/>
    <sheet name="表8-部门支出" sheetId="8" r:id="rId8"/>
  </sheets>
  <definedNames/>
  <calcPr fullCalcOnLoad="1"/>
</workbook>
</file>

<file path=xl/sharedStrings.xml><?xml version="1.0" encoding="utf-8"?>
<sst xmlns="http://schemas.openxmlformats.org/spreadsheetml/2006/main" count="516" uniqueCount="218">
  <si>
    <t>2016年财政拨款收支总表</t>
  </si>
  <si>
    <t>单位：万元</t>
  </si>
  <si>
    <t>收  入</t>
  </si>
  <si>
    <t>支  出</t>
  </si>
  <si>
    <t>项目</t>
  </si>
  <si>
    <t>2016年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</si>
  <si>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</si>
  <si>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</si>
  <si>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</si>
  <si>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</si>
  <si>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</si>
  <si>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</si>
  <si>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</si>
  <si>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 xml:space="preserve">   1.预算经费安排拨款</t>
  </si>
  <si>
    <t>外交支出</t>
  </si>
  <si>
    <t xml:space="preserve">   2.专项收入安排拨款</t>
  </si>
  <si>
    <t>国防支出</t>
  </si>
  <si>
    <t xml:space="preserve">   3.其他非税收入安排拨款</t>
  </si>
  <si>
    <t>公共安全支出</t>
  </si>
  <si>
    <t>（二）政府性基金预算拨款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</si>
  <si>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</si>
  <si>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</si>
  <si>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</si>
  <si>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</si>
  <si>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</si>
  <si>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</si>
  <si>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</si>
  <si>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</si>
  <si>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</si>
  <si>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</si>
  <si>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</si>
  <si>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</si>
  <si>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</si>
  <si>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</si>
  <si>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</si>
  <si>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</si>
  <si>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</si>
  <si>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</si>
  <si>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</si>
  <si>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</si>
  <si>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</si>
  <si>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</si>
  <si>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</si>
  <si>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</si>
  <si>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</si>
  <si>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</si>
  <si>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</si>
  <si>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</si>
  <si>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部门名称：湛江市城市综合管理局</t>
  </si>
  <si>
    <t>单位:万元</t>
  </si>
  <si>
    <t>功能科目名称</t>
  </si>
  <si>
    <t>总计</t>
  </si>
  <si>
    <t>一般公共预算拨款</t>
  </si>
  <si>
    <t>小计</t>
  </si>
  <si>
    <t>预算经费安排拨款</t>
  </si>
  <si>
    <t>专项收入 安排拨款</t>
  </si>
  <si>
    <t>其他非税收入安排拨款</t>
  </si>
  <si>
    <t>【208】社会保障和就业支出</t>
  </si>
  <si>
    <t xml:space="preserve">  【20805】行政事业单位离退休</t>
  </si>
  <si>
    <t xml:space="preserve">    【2080501】归口管理的行政单位离退休</t>
  </si>
  <si>
    <t xml:space="preserve">    【2080502】事业单位离退休</t>
  </si>
  <si>
    <t>【210】医疗卫生与计划生育支出</t>
  </si>
  <si>
    <t xml:space="preserve">  【21005】医疗保障</t>
  </si>
  <si>
    <t xml:space="preserve">    【2100501】行政单位医疗</t>
  </si>
  <si>
    <t xml:space="preserve">    【2100502】事业单位医疗</t>
  </si>
  <si>
    <t xml:space="preserve">    【2100503】公务员医疗补助</t>
  </si>
  <si>
    <t>【212】城乡社区支出</t>
  </si>
  <si>
    <t xml:space="preserve">  【21201】城乡社区管理事务</t>
  </si>
  <si>
    <t xml:space="preserve">    【2120101】行政运行（城乡社区管理事务）</t>
  </si>
  <si>
    <t xml:space="preserve">    【2120199】其他城乡社区管理事务支出</t>
  </si>
  <si>
    <t xml:space="preserve">  【21203】城乡社区公共设施</t>
  </si>
  <si>
    <t xml:space="preserve">    【2120399】其他城乡社区公共设施支出</t>
  </si>
  <si>
    <t xml:space="preserve">  【21205】城乡社区环境卫生</t>
  </si>
  <si>
    <t xml:space="preserve">    【2120501】城乡社区环境卫生</t>
  </si>
  <si>
    <t xml:space="preserve">  【21208】国有土地使用权出让收入及对应专项债务收入安排的支出</t>
  </si>
  <si>
    <t xml:space="preserve">    【2120803】城市建设支出</t>
  </si>
  <si>
    <t>【221】住房保障支出</t>
  </si>
  <si>
    <t xml:space="preserve">  【22102】住房改革支出</t>
  </si>
  <si>
    <t xml:space="preserve">    【2210201】住房公积金</t>
  </si>
  <si>
    <t>2016年一般公共预算支出表</t>
  </si>
  <si>
    <t>经济科目名称</t>
  </si>
  <si>
    <t>合计</t>
  </si>
  <si>
    <t>湛江市城市综合管理局本级</t>
  </si>
  <si>
    <t xml:space="preserve">  工资福利支出</t>
  </si>
  <si>
    <t xml:space="preserve">    基本工资</t>
  </si>
  <si>
    <t xml:space="preserve">    公务员统一津贴</t>
  </si>
  <si>
    <t xml:space="preserve">    行政单位四大节日津贴</t>
  </si>
  <si>
    <t xml:space="preserve">    特殊岗位津贴</t>
  </si>
  <si>
    <t xml:space="preserve">    三个月基本工资</t>
  </si>
  <si>
    <t xml:space="preserve">    增发一个月工资</t>
  </si>
  <si>
    <t xml:space="preserve">    基本医疗</t>
  </si>
  <si>
    <t xml:space="preserve">    公务员补充医疗</t>
  </si>
  <si>
    <t xml:space="preserve">    公务员个人帐户补助</t>
  </si>
  <si>
    <t xml:space="preserve">    雇佣制后勤人员经费</t>
  </si>
  <si>
    <t xml:space="preserve">  商品和服务支出</t>
  </si>
  <si>
    <t xml:space="preserve">    日常公用经费支出</t>
  </si>
  <si>
    <t xml:space="preserve">    公务交通补贴</t>
  </si>
  <si>
    <t xml:space="preserve">    个人通讯费补贴</t>
  </si>
  <si>
    <t xml:space="preserve">  对个人和家庭的补助</t>
  </si>
  <si>
    <t xml:space="preserve">    财政安排单位离休干部离休费总额</t>
  </si>
  <si>
    <t xml:space="preserve">    离休干部年终生活补贴</t>
  </si>
  <si>
    <t xml:space="preserve">    离休干部护理费</t>
  </si>
  <si>
    <t xml:space="preserve">    行政单位离休干部四大节日津贴</t>
  </si>
  <si>
    <t xml:space="preserve">    离休干部享受生活补贴</t>
  </si>
  <si>
    <t xml:space="preserve">    离休干部特需经费（公用经费）</t>
  </si>
  <si>
    <t xml:space="preserve">    财政安排单位个人退休费总额</t>
  </si>
  <si>
    <t xml:space="preserve">    退休干部年终生活补贴</t>
  </si>
  <si>
    <t xml:space="preserve">    行政单位退休干部四大节日津贴</t>
  </si>
  <si>
    <t xml:space="preserve">    退休干部活动经费（公用经费）</t>
  </si>
  <si>
    <t xml:space="preserve">    住房公积金（不含奖励性工资计提部分）</t>
  </si>
  <si>
    <t xml:space="preserve">    享受按月发放离退休计生奖父母</t>
  </si>
  <si>
    <t>湛江市城市照明管理中心</t>
  </si>
  <si>
    <t xml:space="preserve">    事业单位编制人员基础性绩效工资</t>
  </si>
  <si>
    <t xml:space="preserve">    事业单位编制人员奖励性绩效工资</t>
  </si>
  <si>
    <t xml:space="preserve">    奖励性绩效工资公积金</t>
  </si>
  <si>
    <t>湛江市赤坎市政维护站</t>
  </si>
  <si>
    <t>湛江市寸金桥公园管理处</t>
  </si>
  <si>
    <t>湛江市东坡荔园管理处</t>
  </si>
  <si>
    <t>湛江市海滨公园管理处</t>
  </si>
  <si>
    <t>湛江市绿塘河湿地公园管理处</t>
  </si>
  <si>
    <t>湛江市麻章市政维护站</t>
  </si>
  <si>
    <t>湛江市南国热带花园管理处</t>
  </si>
  <si>
    <t xml:space="preserve">    其他对个人和家庭补助支出的其他</t>
  </si>
  <si>
    <t>湛江市坡头市政维护站</t>
  </si>
  <si>
    <t>湛江市生活垃圾处理场</t>
  </si>
  <si>
    <t>湛江市霞山市政维护站</t>
  </si>
  <si>
    <t>湛江市园林管理处</t>
  </si>
  <si>
    <t xml:space="preserve">    养老保险</t>
  </si>
  <si>
    <t xml:space="preserve">    失业保险</t>
  </si>
  <si>
    <t xml:space="preserve">    其他社会保险</t>
  </si>
  <si>
    <t>湛江市中澳友谊花园管理处</t>
  </si>
  <si>
    <t>2016年一般公共预算基本支出表</t>
  </si>
  <si>
    <t>2016年“三公”经费预算财政拨款情况统计表</t>
  </si>
  <si>
    <t>部门名称：湛江市城市综合管理局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</si>
  <si>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</si>
  <si>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</si>
  <si>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</si>
  <si>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</si>
  <si>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</si>
  <si>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</si>
  <si>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基金预算拨款</t>
  </si>
  <si>
    <t>2016年政府性基金预算支出表</t>
  </si>
  <si>
    <t>收入</t>
  </si>
  <si>
    <t>支出</t>
  </si>
  <si>
    <t>项目（经济分类）</t>
  </si>
  <si>
    <t>一、预算经费安排拨款</t>
  </si>
  <si>
    <t>一、基本支出</t>
  </si>
  <si>
    <t>一、一般公共服务支出</t>
  </si>
  <si>
    <t>二、专项收入安排拨款</t>
  </si>
  <si>
    <t xml:space="preserve">    工资福利支出</t>
  </si>
  <si>
    <t>二、外交支出</t>
  </si>
  <si>
    <t>三、其他非税收入安排拨款</t>
  </si>
  <si>
    <t xml:space="preserve">    一般商品和服务支出</t>
  </si>
  <si>
    <t>三、国防支出</t>
  </si>
  <si>
    <t>四、基金预算拨款</t>
  </si>
  <si>
    <t xml:space="preserve">   对个人和家庭的补助支出</t>
  </si>
  <si>
    <t>四、公共安全支出</t>
  </si>
  <si>
    <t>五、国有资本经营预算拨款</t>
  </si>
  <si>
    <t>五、教育支出</t>
  </si>
  <si>
    <t>六、财政专户拨款</t>
  </si>
  <si>
    <t>二、项目支出</t>
  </si>
  <si>
    <t>六、科学技术支出</t>
  </si>
  <si>
    <t>七、基金预算拨款</t>
  </si>
  <si>
    <t>　　行政事业类项目支出</t>
  </si>
  <si>
    <t>七、文化体育与传媒支出</t>
  </si>
  <si>
    <t>八、财政专户拨款</t>
  </si>
  <si>
    <t>　　基本建设类项目支出</t>
  </si>
  <si>
    <t>八、社会保障和就业支出</t>
  </si>
  <si>
    <t>九、事业收入</t>
  </si>
  <si>
    <t>　　其他类项目支出</t>
  </si>
  <si>
    <t>九、社会保险基金支出</t>
  </si>
  <si>
    <t>十、事业单位经营收入</t>
  </si>
  <si>
    <t xml:space="preserve">     </t>
  </si>
  <si>
    <t>十、医疗卫生支出</t>
  </si>
  <si>
    <t>十一、其他收入</t>
  </si>
  <si>
    <t>三、事业单位经营支出</t>
  </si>
  <si>
    <t>十一、节能环保支出</t>
  </si>
  <si>
    <t>十二、城乡社区支出</t>
  </si>
  <si>
    <t xml:space="preserve"> </t>
  </si>
  <si>
    <t>十三、农林水支出</t>
  </si>
  <si>
    <t xml:space="preserve">      </t>
  </si>
  <si>
    <t>十四、交通运输支出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</si>
  <si>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</si>
  <si>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</si>
  <si>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</si>
  <si>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</si>
  <si>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</si>
  <si>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</si>
  <si>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</si>
  <si>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</si>
  <si>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</si>
  <si>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</si>
  <si>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</si>
  <si>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</si>
  <si>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</si>
  <si>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</si>
  <si>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</si>
  <si>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</si>
  <si>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</si>
  <si>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</si>
  <si>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十二、上级补助收入</t>
  </si>
  <si>
    <t>四、对附属单位补助支出</t>
  </si>
  <si>
    <t>十三、附属单位上缴收入</t>
  </si>
  <si>
    <t>五、上缴上级支出</t>
  </si>
  <si>
    <t>十四、用事业基金弥补收支差额</t>
  </si>
  <si>
    <t xml:space="preserve">六、结转下年 </t>
  </si>
  <si>
    <t>十五、上年结转、结余</t>
  </si>
  <si>
    <t>2016年部门收支总表</t>
  </si>
  <si>
    <t>2016年部门收入表</t>
  </si>
  <si>
    <t>收入项目</t>
  </si>
  <si>
    <t>2016年预算</t>
  </si>
  <si>
    <t>2016年部门支出表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</si>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</sst>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27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color indexed="16"/>
      <name val="宋体"/>
      <family val="0"/>
    </font>
    <font>
      <b/>
      <sz val="24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" fontId="19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horizontal="right" vertical="center"/>
      <protection/>
    </xf>
    <xf numFmtId="4" fontId="19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 applyProtection="1">
      <alignment horizontal="right" vertical="center"/>
      <protection/>
    </xf>
    <xf numFmtId="4" fontId="22" fillId="0" borderId="16" xfId="0" applyNumberFormat="1" applyFont="1" applyFill="1" applyBorder="1" applyAlignment="1" applyProtection="1">
      <alignment horizontal="right" vertical="center"/>
      <protection/>
    </xf>
    <xf numFmtId="0" fontId="19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>
      <alignment/>
    </xf>
    <xf numFmtId="0" fontId="19" fillId="0" borderId="0" xfId="0" applyNumberFormat="1" applyFont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19" fillId="0" borderId="18" xfId="0" applyNumberFormat="1" applyFont="1" applyFill="1" applyBorder="1" applyAlignment="1" applyProtection="1">
      <alignment horizontal="right" vertical="center"/>
      <protection/>
    </xf>
    <xf numFmtId="4" fontId="19" fillId="0" borderId="19" xfId="0" applyNumberFormat="1" applyFont="1" applyFill="1" applyBorder="1" applyAlignment="1" applyProtection="1">
      <alignment horizontal="right" vertical="center"/>
      <protection/>
    </xf>
    <xf numFmtId="0" fontId="19" fillId="0" borderId="20" xfId="0" applyFont="1" applyFill="1" applyBorder="1" applyAlignment="1">
      <alignment vertical="center"/>
    </xf>
    <xf numFmtId="4" fontId="19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22" xfId="0" applyNumberFormat="1" applyFont="1" applyFill="1" applyBorder="1" applyAlignment="1" applyProtection="1">
      <alignment horizontal="right" vertical="center"/>
      <protection/>
    </xf>
    <xf numFmtId="0" fontId="19" fillId="0" borderId="18" xfId="0" applyNumberFormat="1" applyFont="1" applyFill="1" applyBorder="1" applyAlignment="1" applyProtection="1">
      <alignment horizontal="right" vertical="center"/>
      <protection/>
    </xf>
    <xf numFmtId="177" fontId="19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49" fontId="19" fillId="0" borderId="10" xfId="0" applyNumberFormat="1" applyFont="1" applyFill="1" applyBorder="1" applyAlignment="1" applyProtection="1">
      <alignment vertical="center"/>
      <protection/>
    </xf>
    <xf numFmtId="4" fontId="19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19" fillId="0" borderId="24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1" fillId="0" borderId="0" xfId="0" applyNumberFormat="1" applyFont="1" applyAlignment="1">
      <alignment horizontal="right" vertical="center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 applyProtection="1">
      <alignment vertical="center"/>
      <protection/>
    </xf>
    <xf numFmtId="0" fontId="25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1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4" fontId="26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vertical="center"/>
      <protection/>
    </xf>
    <xf numFmtId="4" fontId="19" fillId="0" borderId="1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>
      <alignment horizontal="right"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4" fontId="19" fillId="0" borderId="11" xfId="0" applyNumberFormat="1" applyFont="1" applyFill="1" applyBorder="1" applyAlignment="1" applyProtection="1">
      <alignment horizontal="right" vertical="center"/>
      <protection/>
    </xf>
    <xf numFmtId="4" fontId="19" fillId="0" borderId="22" xfId="0" applyNumberFormat="1" applyFont="1" applyFill="1" applyBorder="1" applyAlignment="1" applyProtection="1">
      <alignment horizontal="right" vertical="center"/>
      <protection/>
    </xf>
    <xf numFmtId="0" fontId="19" fillId="0" borderId="24" xfId="0" applyFont="1" applyFill="1" applyBorder="1" applyAlignment="1">
      <alignment vertical="center"/>
    </xf>
    <xf numFmtId="4" fontId="19" fillId="0" borderId="16" xfId="0" applyNumberFormat="1" applyFont="1" applyFill="1" applyBorder="1" applyAlignment="1" applyProtection="1">
      <alignment horizontal="right" vertical="center"/>
      <protection/>
    </xf>
    <xf numFmtId="4" fontId="22" fillId="0" borderId="22" xfId="0" applyNumberFormat="1" applyFont="1" applyFill="1" applyBorder="1" applyAlignment="1" applyProtection="1">
      <alignment horizontal="right" vertical="center"/>
      <protection/>
    </xf>
    <xf numFmtId="0" fontId="19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11" xfId="0" applyFont="1" applyBorder="1" applyAlignment="1">
      <alignment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22" xfId="0" applyFont="1" applyFill="1" applyBorder="1" applyAlignment="1">
      <alignment/>
    </xf>
    <xf numFmtId="0" fontId="19" fillId="0" borderId="22" xfId="0" applyNumberFormat="1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4" fontId="19" fillId="0" borderId="24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32.16015625" style="0" customWidth="1"/>
    <col min="2" max="2" width="15.83203125" style="9" customWidth="1"/>
    <col min="3" max="3" width="29.66015625" style="0" customWidth="1"/>
    <col min="4" max="5" width="12.66015625" style="0" customWidth="1"/>
    <col min="6" max="6" width="12.66015625" style="9" customWidth="1"/>
    <col min="7" max="8" width="16.66015625" style="0" customWidth="1"/>
  </cols>
  <sheetData>
    <row r="1" spans="1:6" ht="24" customHeight="1">
      <c r="A1" s="73" t="s">
        <v>0</v>
      </c>
      <c r="B1" s="73"/>
      <c r="C1" s="73"/>
      <c r="D1" s="73"/>
      <c r="E1" s="73"/>
      <c r="F1" s="73"/>
    </row>
    <row r="2" spans="1:8" s="8" customFormat="1" ht="15" customHeight="1">
      <c r="A2" s="76" t="s">
        <v>48</v>
      </c>
      <c r="B2" s="76"/>
      <c r="C2" s="11"/>
      <c r="D2" s="11"/>
      <c r="E2" s="11"/>
      <c r="F2" s="10" t="s">
        <v>1</v>
      </c>
      <c r="G2" s="11"/>
      <c r="H2" s="11"/>
    </row>
    <row r="3" spans="1:8" ht="21" customHeight="1">
      <c r="A3" s="31" t="s">
        <v>2</v>
      </c>
      <c r="B3" s="32"/>
      <c r="C3" s="74" t="s">
        <v>3</v>
      </c>
      <c r="D3" s="75"/>
      <c r="E3" s="75"/>
      <c r="F3" s="75"/>
      <c r="G3" s="2"/>
      <c r="H3" s="2"/>
    </row>
    <row r="4" spans="1:8" ht="24" customHeight="1">
      <c r="A4" s="12" t="s">
        <v>4</v>
      </c>
      <c r="B4" s="13" t="s">
        <v>5</v>
      </c>
      <c r="C4" s="40" t="s">
        <v>4</v>
      </c>
      <c r="D4" s="40" t="s">
        <v>6</v>
      </c>
      <c r="E4" s="4" t="s">
        <v>7</v>
      </c>
      <c r="F4" s="4" t="s">
        <v>8</v>
      </c>
      <c r="G4" s="14"/>
      <c r="H4" s="14"/>
    </row>
    <row r="5" spans="1:8" ht="24" customHeight="1">
      <c r="A5" s="17" t="s">
        <v>9</v>
      </c>
      <c r="B5" s="13">
        <f>B6+B10</f>
        <v>16326.4</v>
      </c>
      <c r="C5" s="17" t="s">
        <v>10</v>
      </c>
      <c r="D5" s="12">
        <f>SUM(D6:D33)</f>
        <v>14505.26</v>
      </c>
      <c r="E5" s="12">
        <f>SUM(E6:E33)</f>
        <v>7021.589999999999</v>
      </c>
      <c r="F5" s="12">
        <f>SUM(F6:F33)</f>
        <v>9107.99</v>
      </c>
      <c r="G5" s="14"/>
      <c r="H5" s="14"/>
    </row>
    <row r="6" spans="1:8" ht="24" customHeight="1">
      <c r="A6" s="17" t="s">
        <v>11</v>
      </c>
      <c r="B6" s="13">
        <f>B7+B8+B9</f>
        <v>7218.41</v>
      </c>
      <c r="C6" s="33" t="s">
        <v>12</v>
      </c>
      <c r="D6" s="12"/>
      <c r="E6" s="12"/>
      <c r="F6" s="41"/>
      <c r="G6" s="14"/>
      <c r="H6" s="14"/>
    </row>
    <row r="7" spans="1:8" ht="21" customHeight="1">
      <c r="A7" s="15" t="s">
        <v>13</v>
      </c>
      <c r="B7" s="22">
        <v>6545.61</v>
      </c>
      <c r="C7" s="33" t="s">
        <v>14</v>
      </c>
      <c r="D7" s="6"/>
      <c r="E7" s="6"/>
      <c r="F7" s="42"/>
      <c r="G7" s="3"/>
      <c r="H7" s="2"/>
    </row>
    <row r="8" spans="1:8" ht="21" customHeight="1">
      <c r="A8" s="16" t="s">
        <v>15</v>
      </c>
      <c r="B8" s="23"/>
      <c r="C8" s="33" t="s">
        <v>16</v>
      </c>
      <c r="D8" s="6"/>
      <c r="E8" s="6"/>
      <c r="F8" s="42"/>
      <c r="G8" s="3"/>
      <c r="H8" s="2"/>
    </row>
    <row r="9" spans="1:8" ht="21" customHeight="1">
      <c r="A9" s="16" t="s">
        <v>17</v>
      </c>
      <c r="B9" s="23">
        <v>672.8</v>
      </c>
      <c r="C9" s="33" t="s">
        <v>18</v>
      </c>
      <c r="D9" s="6"/>
      <c r="E9" s="6"/>
      <c r="F9" s="42"/>
      <c r="G9" s="3"/>
      <c r="H9" s="2"/>
    </row>
    <row r="10" spans="1:8" ht="24" customHeight="1">
      <c r="A10" s="17" t="s">
        <v>19</v>
      </c>
      <c r="B10" s="23">
        <v>9107.99</v>
      </c>
      <c r="C10" s="16" t="s">
        <v>20</v>
      </c>
      <c r="D10" s="6"/>
      <c r="E10" s="6"/>
      <c r="F10" s="42"/>
      <c r="G10" s="3"/>
      <c r="H10" s="2"/>
    </row>
    <row r="11" spans="1:8" ht="21" customHeight="1">
      <c r="A11" s="16"/>
      <c r="B11" s="23"/>
      <c r="C11" s="33" t="s">
        <v>21</v>
      </c>
      <c r="D11" s="6"/>
      <c r="E11" s="6"/>
      <c r="F11" s="42"/>
      <c r="G11" s="3"/>
      <c r="H11" s="2"/>
    </row>
    <row r="12" spans="1:8" ht="21" customHeight="1">
      <c r="A12" s="16"/>
      <c r="B12" s="23"/>
      <c r="C12" s="33" t="s">
        <v>22</v>
      </c>
      <c r="D12" s="6"/>
      <c r="E12" s="6"/>
      <c r="F12" s="42"/>
      <c r="G12" s="3"/>
      <c r="H12" s="3"/>
    </row>
    <row r="13" spans="1:8" ht="21" customHeight="1">
      <c r="A13" s="18"/>
      <c r="B13" s="35"/>
      <c r="C13" s="33" t="s">
        <v>23</v>
      </c>
      <c r="D13" s="6"/>
      <c r="E13" s="6">
        <v>1624.32</v>
      </c>
      <c r="F13" s="42"/>
      <c r="G13" s="19"/>
      <c r="H13" s="2"/>
    </row>
    <row r="14" spans="1:8" ht="21" customHeight="1">
      <c r="A14" s="20"/>
      <c r="B14" s="36"/>
      <c r="C14" s="33" t="s">
        <v>24</v>
      </c>
      <c r="D14" s="6"/>
      <c r="E14" s="6"/>
      <c r="F14" s="42"/>
      <c r="G14" s="3"/>
      <c r="H14" s="3"/>
    </row>
    <row r="15" spans="1:8" ht="21" customHeight="1">
      <c r="A15" s="16"/>
      <c r="B15" s="22"/>
      <c r="C15" s="16" t="s">
        <v>25</v>
      </c>
      <c r="D15" s="6"/>
      <c r="E15" s="6"/>
      <c r="F15" s="42"/>
      <c r="G15" s="3"/>
      <c r="H15" s="3"/>
    </row>
    <row r="16" spans="1:8" ht="21" customHeight="1">
      <c r="A16" s="16"/>
      <c r="B16" s="23"/>
      <c r="C16" s="33" t="s">
        <v>26</v>
      </c>
      <c r="D16" s="6"/>
      <c r="E16" s="6"/>
      <c r="F16" s="42"/>
      <c r="G16" s="3"/>
      <c r="H16" s="3"/>
    </row>
    <row r="17" spans="1:8" ht="21" customHeight="1">
      <c r="A17" s="16"/>
      <c r="B17" s="23"/>
      <c r="C17" s="16" t="s">
        <v>27</v>
      </c>
      <c r="D17" s="51">
        <f>E17+F17</f>
        <v>14032.57</v>
      </c>
      <c r="E17" s="6">
        <v>4924.58</v>
      </c>
      <c r="F17" s="42">
        <v>9107.99</v>
      </c>
      <c r="G17" s="3"/>
      <c r="H17" s="3"/>
    </row>
    <row r="18" spans="1:8" ht="21" customHeight="1">
      <c r="A18" s="6" t="s">
        <v>28</v>
      </c>
      <c r="B18" s="25">
        <f>B19+B20</f>
        <v>0</v>
      </c>
      <c r="C18" s="16" t="s">
        <v>29</v>
      </c>
      <c r="D18" s="6"/>
      <c r="E18" s="6"/>
      <c r="F18" s="42"/>
      <c r="G18" s="3"/>
      <c r="H18" s="2"/>
    </row>
    <row r="19" spans="1:8" ht="21" customHeight="1">
      <c r="A19" s="17" t="s">
        <v>11</v>
      </c>
      <c r="B19" s="28"/>
      <c r="C19" s="16" t="s">
        <v>30</v>
      </c>
      <c r="D19" s="6"/>
      <c r="E19" s="6"/>
      <c r="F19" s="42"/>
      <c r="G19" s="3"/>
      <c r="H19" s="2"/>
    </row>
    <row r="20" spans="1:8" ht="21" customHeight="1">
      <c r="A20" s="17" t="s">
        <v>19</v>
      </c>
      <c r="B20" s="28"/>
      <c r="C20" s="17" t="s">
        <v>31</v>
      </c>
      <c r="D20" s="6"/>
      <c r="E20" s="6"/>
      <c r="F20" s="42"/>
      <c r="G20" s="3"/>
      <c r="H20" s="2"/>
    </row>
    <row r="21" spans="1:8" ht="21" customHeight="1">
      <c r="A21" s="6"/>
      <c r="B21" s="28"/>
      <c r="C21" s="1" t="s">
        <v>32</v>
      </c>
      <c r="D21" s="5"/>
      <c r="E21" s="5"/>
      <c r="F21" s="42"/>
      <c r="G21" s="3"/>
      <c r="H21" s="2"/>
    </row>
    <row r="22" spans="1:8" ht="21" customHeight="1">
      <c r="A22" s="7"/>
      <c r="B22" s="28"/>
      <c r="C22" s="16" t="s">
        <v>33</v>
      </c>
      <c r="D22" s="43"/>
      <c r="E22" s="43"/>
      <c r="F22" s="42"/>
      <c r="G22" s="3"/>
      <c r="H22" s="2"/>
    </row>
    <row r="23" spans="1:8" ht="21" customHeight="1">
      <c r="A23" s="7"/>
      <c r="B23" s="26"/>
      <c r="C23" s="16" t="s">
        <v>34</v>
      </c>
      <c r="D23" s="6"/>
      <c r="E23" s="6"/>
      <c r="F23" s="44"/>
      <c r="G23" s="3"/>
      <c r="H23" s="2"/>
    </row>
    <row r="24" spans="1:8" ht="21" customHeight="1">
      <c r="A24" s="21"/>
      <c r="B24" s="28"/>
      <c r="C24" s="16" t="s">
        <v>35</v>
      </c>
      <c r="D24" s="6"/>
      <c r="E24" s="6"/>
      <c r="F24" s="42"/>
      <c r="G24" s="3"/>
      <c r="H24" s="2"/>
    </row>
    <row r="25" spans="1:8" ht="21" customHeight="1">
      <c r="A25" s="21"/>
      <c r="B25" s="28"/>
      <c r="C25" s="16" t="s">
        <v>36</v>
      </c>
      <c r="D25" s="51">
        <f>E25+F25</f>
        <v>472.69</v>
      </c>
      <c r="E25" s="6">
        <v>472.69</v>
      </c>
      <c r="F25" s="42"/>
      <c r="G25" s="3"/>
      <c r="H25" s="2"/>
    </row>
    <row r="26" spans="1:8" ht="21" customHeight="1">
      <c r="A26" s="21"/>
      <c r="B26" s="28"/>
      <c r="C26" s="16" t="s">
        <v>37</v>
      </c>
      <c r="D26" s="6"/>
      <c r="E26" s="6"/>
      <c r="F26" s="42"/>
      <c r="G26" s="3"/>
      <c r="H26" s="2"/>
    </row>
    <row r="27" spans="1:8" ht="21" customHeight="1">
      <c r="A27" s="21"/>
      <c r="B27" s="28"/>
      <c r="C27" s="16" t="s">
        <v>38</v>
      </c>
      <c r="D27" s="6"/>
      <c r="E27" s="6"/>
      <c r="F27" s="42"/>
      <c r="G27" s="3"/>
      <c r="H27" s="2"/>
    </row>
    <row r="28" spans="1:8" ht="21" customHeight="1">
      <c r="A28" s="21"/>
      <c r="B28" s="28"/>
      <c r="C28" s="16" t="s">
        <v>39</v>
      </c>
      <c r="D28" s="6"/>
      <c r="E28" s="6"/>
      <c r="F28" s="42"/>
      <c r="G28" s="3"/>
      <c r="H28" s="2"/>
    </row>
    <row r="29" spans="1:8" ht="21" customHeight="1">
      <c r="A29" s="21"/>
      <c r="B29" s="28"/>
      <c r="C29" s="16" t="s">
        <v>40</v>
      </c>
      <c r="D29" s="6"/>
      <c r="E29" s="6"/>
      <c r="F29" s="42"/>
      <c r="G29" s="3"/>
      <c r="H29" s="2"/>
    </row>
    <row r="30" spans="1:8" ht="21" customHeight="1">
      <c r="A30" s="21"/>
      <c r="B30" s="28"/>
      <c r="C30" s="16" t="s">
        <v>41</v>
      </c>
      <c r="D30" s="6"/>
      <c r="E30" s="6"/>
      <c r="F30" s="45"/>
      <c r="G30" s="3"/>
      <c r="H30" s="2"/>
    </row>
    <row r="31" spans="1:8" ht="21" customHeight="1">
      <c r="A31" s="21"/>
      <c r="B31" s="28"/>
      <c r="C31" s="33" t="s">
        <v>42</v>
      </c>
      <c r="D31" s="6"/>
      <c r="E31" s="6"/>
      <c r="F31" s="46"/>
      <c r="G31" s="3"/>
      <c r="H31" s="2"/>
    </row>
    <row r="32" spans="1:8" ht="21" customHeight="1">
      <c r="A32" s="38"/>
      <c r="B32" s="28"/>
      <c r="C32" s="33" t="s">
        <v>43</v>
      </c>
      <c r="D32" s="6"/>
      <c r="E32" s="6"/>
      <c r="F32" s="45"/>
      <c r="G32" s="2"/>
      <c r="H32" s="2"/>
    </row>
    <row r="33" spans="1:8" ht="24.75" customHeight="1">
      <c r="A33" s="38"/>
      <c r="B33" s="37"/>
      <c r="C33" s="16" t="s">
        <v>44</v>
      </c>
      <c r="D33" s="47"/>
      <c r="E33" s="47"/>
      <c r="F33" s="48"/>
      <c r="G33" s="2"/>
      <c r="H33" s="2"/>
    </row>
    <row r="34" spans="1:8" ht="21.75" customHeight="1">
      <c r="A34" s="27"/>
      <c r="B34" s="26"/>
      <c r="C34" s="33" t="s">
        <v>45</v>
      </c>
      <c r="D34" s="6"/>
      <c r="E34" s="6"/>
      <c r="F34" s="48"/>
      <c r="G34" s="3"/>
      <c r="H34" s="3"/>
    </row>
    <row r="35" spans="1:8" ht="21" customHeight="1">
      <c r="A35" s="24" t="s">
        <v>46</v>
      </c>
      <c r="B35" s="49">
        <f>B5+B18</f>
        <v>16326.4</v>
      </c>
      <c r="C35" s="34" t="s">
        <v>47</v>
      </c>
      <c r="D35" s="12">
        <f>B35</f>
        <v>16326.4</v>
      </c>
      <c r="E35" s="12"/>
      <c r="F35" s="50"/>
      <c r="G35" s="3"/>
      <c r="H35" s="2"/>
    </row>
    <row r="36" spans="1:8" ht="24" customHeight="1">
      <c r="A36" s="29"/>
      <c r="B36" s="39"/>
      <c r="C36" s="29"/>
      <c r="D36" s="29"/>
      <c r="E36" s="29"/>
      <c r="F36" s="30"/>
      <c r="G36" s="29"/>
      <c r="H36" s="29"/>
    </row>
    <row r="37" spans="1:8" ht="24" customHeight="1">
      <c r="A37" s="29"/>
      <c r="B37" s="39"/>
      <c r="C37" s="29"/>
      <c r="D37" s="29"/>
      <c r="E37" s="29"/>
      <c r="F37" s="30"/>
      <c r="G37" s="29"/>
      <c r="H37" s="29"/>
    </row>
    <row r="38" spans="1:8" ht="24" customHeight="1">
      <c r="A38" s="29"/>
      <c r="B38" s="39"/>
      <c r="C38" s="29"/>
      <c r="D38" s="29"/>
      <c r="E38" s="29"/>
      <c r="F38" s="30"/>
      <c r="G38" s="29"/>
      <c r="H38" s="29"/>
    </row>
    <row r="39" spans="1:8" ht="24" customHeight="1">
      <c r="A39" s="29"/>
      <c r="B39" s="39"/>
      <c r="C39" s="29"/>
      <c r="D39" s="29"/>
      <c r="E39" s="29"/>
      <c r="F39" s="30"/>
      <c r="G39" s="29"/>
      <c r="H39" s="29"/>
    </row>
    <row r="40" spans="1:8" ht="24" customHeight="1">
      <c r="A40" s="29"/>
      <c r="B40" s="39"/>
      <c r="C40" s="29"/>
      <c r="D40" s="29"/>
      <c r="E40" s="29"/>
      <c r="F40" s="30"/>
      <c r="G40" s="29"/>
      <c r="H40" s="29"/>
    </row>
    <row r="41" spans="1:8" ht="24" customHeight="1">
      <c r="A41" s="29"/>
      <c r="B41" s="39"/>
      <c r="C41" s="29"/>
      <c r="D41" s="29"/>
      <c r="E41" s="29"/>
      <c r="F41" s="30"/>
      <c r="G41" s="29"/>
      <c r="H41" s="29"/>
    </row>
    <row r="42" spans="1:8" ht="24" customHeight="1">
      <c r="A42" s="29"/>
      <c r="B42" s="39"/>
      <c r="D42" s="29"/>
      <c r="E42" s="29"/>
      <c r="F42" s="30"/>
      <c r="G42" s="29"/>
      <c r="H42" s="29"/>
    </row>
  </sheetData>
  <mergeCells count="3">
    <mergeCell ref="A1:F1"/>
    <mergeCell ref="C3:F3"/>
    <mergeCell ref="A2:B2"/>
  </mergeCells>
  <printOptions horizontalCentered="1"/>
  <pageMargins left="0.6298611111111111" right="0.6298611111111111" top="0.39305555555555555" bottom="0.7083333333333334" header="0.39305555555555555" footer="0.39305555555555555"/>
  <pageSetup fitToHeight="100" fitToWidth="1" horizontalDpi="600" verticalDpi="600" orientation="portrait" paperSize="9" scale="9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22" sqref="A22"/>
    </sheetView>
  </sheetViews>
  <sheetFormatPr defaultColWidth="9.16015625" defaultRowHeight="11.25"/>
  <cols>
    <col min="1" max="1" width="77.16015625" style="2" bestFit="1" customWidth="1"/>
    <col min="2" max="3" width="10.33203125" style="2" customWidth="1"/>
    <col min="4" max="6" width="10.33203125" style="3" customWidth="1"/>
    <col min="7" max="250" width="9.33203125" style="57" customWidth="1"/>
  </cols>
  <sheetData>
    <row r="1" spans="1:6" s="52" customFormat="1" ht="36" customHeight="1">
      <c r="A1" s="77" t="s">
        <v>79</v>
      </c>
      <c r="B1" s="77"/>
      <c r="C1" s="77"/>
      <c r="D1" s="77"/>
      <c r="E1" s="77"/>
      <c r="F1" s="77"/>
    </row>
    <row r="2" spans="1:6" s="1" customFormat="1" ht="17.25" customHeight="1">
      <c r="A2" s="3" t="s">
        <v>48</v>
      </c>
      <c r="B2" s="3"/>
      <c r="C2" s="3"/>
      <c r="D2" s="3"/>
      <c r="E2" s="3"/>
      <c r="F2" s="53" t="s">
        <v>49</v>
      </c>
    </row>
    <row r="3" spans="1:6" s="54" customFormat="1" ht="41.25" customHeight="1">
      <c r="A3" s="78" t="s">
        <v>50</v>
      </c>
      <c r="B3" s="78" t="s">
        <v>51</v>
      </c>
      <c r="C3" s="78" t="s">
        <v>52</v>
      </c>
      <c r="D3" s="78"/>
      <c r="E3" s="78"/>
      <c r="F3" s="78"/>
    </row>
    <row r="4" spans="1:6" s="54" customFormat="1" ht="85.5" customHeight="1">
      <c r="A4" s="78"/>
      <c r="B4" s="78"/>
      <c r="C4" s="4" t="s">
        <v>53</v>
      </c>
      <c r="D4" s="4" t="s">
        <v>54</v>
      </c>
      <c r="E4" s="4" t="s">
        <v>55</v>
      </c>
      <c r="F4" s="4" t="s">
        <v>56</v>
      </c>
    </row>
    <row r="5" spans="1:6" ht="21" customHeight="1">
      <c r="A5" s="55" t="s">
        <v>6</v>
      </c>
      <c r="B5" s="56">
        <v>7218.41</v>
      </c>
      <c r="C5" s="56">
        <v>7218.41</v>
      </c>
      <c r="D5" s="56">
        <v>6545.61</v>
      </c>
      <c r="E5" s="56">
        <v>0</v>
      </c>
      <c r="F5" s="56">
        <v>672.8</v>
      </c>
    </row>
    <row r="6" spans="1:6" ht="21" customHeight="1">
      <c r="A6" s="55" t="s">
        <v>57</v>
      </c>
      <c r="B6" s="56">
        <v>1624.32</v>
      </c>
      <c r="C6" s="56">
        <v>1624.32</v>
      </c>
      <c r="D6" s="56">
        <v>1624.32</v>
      </c>
      <c r="E6" s="56">
        <v>0</v>
      </c>
      <c r="F6" s="56">
        <v>0</v>
      </c>
    </row>
    <row r="7" spans="1:6" ht="21" customHeight="1">
      <c r="A7" s="55" t="s">
        <v>58</v>
      </c>
      <c r="B7" s="56">
        <v>1624.32</v>
      </c>
      <c r="C7" s="56">
        <v>1624.32</v>
      </c>
      <c r="D7" s="56">
        <v>1624.32</v>
      </c>
      <c r="E7" s="56">
        <v>0</v>
      </c>
      <c r="F7" s="56">
        <v>0</v>
      </c>
    </row>
    <row r="8" spans="1:6" ht="21" customHeight="1">
      <c r="A8" s="55" t="s">
        <v>59</v>
      </c>
      <c r="B8" s="56">
        <v>244.3</v>
      </c>
      <c r="C8" s="56">
        <v>244.3</v>
      </c>
      <c r="D8" s="56">
        <v>244.3</v>
      </c>
      <c r="E8" s="56">
        <v>0</v>
      </c>
      <c r="F8" s="56">
        <v>0</v>
      </c>
    </row>
    <row r="9" spans="1:6" ht="21" customHeight="1">
      <c r="A9" s="55" t="s">
        <v>60</v>
      </c>
      <c r="B9" s="56">
        <v>1380.02</v>
      </c>
      <c r="C9" s="56">
        <v>1380.02</v>
      </c>
      <c r="D9" s="56">
        <v>1380.02</v>
      </c>
      <c r="E9" s="56">
        <v>0</v>
      </c>
      <c r="F9" s="56">
        <v>0</v>
      </c>
    </row>
    <row r="10" spans="1:6" ht="21" customHeight="1">
      <c r="A10" s="55" t="s">
        <v>61</v>
      </c>
      <c r="B10" s="56">
        <v>196.82</v>
      </c>
      <c r="C10" s="56">
        <v>196.82</v>
      </c>
      <c r="D10" s="56">
        <v>196.82</v>
      </c>
      <c r="E10" s="56">
        <v>0</v>
      </c>
      <c r="F10" s="56">
        <v>0</v>
      </c>
    </row>
    <row r="11" spans="1:6" ht="21" customHeight="1">
      <c r="A11" s="55" t="s">
        <v>62</v>
      </c>
      <c r="B11" s="56">
        <v>196.82</v>
      </c>
      <c r="C11" s="56">
        <v>196.82</v>
      </c>
      <c r="D11" s="56">
        <v>196.82</v>
      </c>
      <c r="E11" s="56">
        <v>0</v>
      </c>
      <c r="F11" s="56">
        <v>0</v>
      </c>
    </row>
    <row r="12" spans="1:6" ht="21" customHeight="1">
      <c r="A12" s="55" t="s">
        <v>63</v>
      </c>
      <c r="B12" s="56">
        <v>9.48</v>
      </c>
      <c r="C12" s="56">
        <v>9.48</v>
      </c>
      <c r="D12" s="56">
        <v>9.48</v>
      </c>
      <c r="E12" s="56">
        <v>0</v>
      </c>
      <c r="F12" s="56">
        <v>0</v>
      </c>
    </row>
    <row r="13" spans="1:6" ht="21" customHeight="1">
      <c r="A13" s="55" t="s">
        <v>64</v>
      </c>
      <c r="B13" s="56">
        <v>127.96</v>
      </c>
      <c r="C13" s="56">
        <v>127.96</v>
      </c>
      <c r="D13" s="56">
        <v>127.96</v>
      </c>
      <c r="E13" s="56">
        <v>0</v>
      </c>
      <c r="F13" s="56">
        <v>0</v>
      </c>
    </row>
    <row r="14" spans="1:6" ht="21" customHeight="1">
      <c r="A14" s="55" t="s">
        <v>65</v>
      </c>
      <c r="B14" s="56">
        <v>59.38</v>
      </c>
      <c r="C14" s="56">
        <v>59.38</v>
      </c>
      <c r="D14" s="56">
        <v>59.38</v>
      </c>
      <c r="E14" s="56">
        <v>0</v>
      </c>
      <c r="F14" s="56">
        <v>0</v>
      </c>
    </row>
    <row r="15" spans="1:6" ht="21" customHeight="1">
      <c r="A15" s="55" t="s">
        <v>66</v>
      </c>
      <c r="B15" s="56">
        <v>4924.58</v>
      </c>
      <c r="C15" s="56">
        <v>4924.58</v>
      </c>
      <c r="D15" s="56">
        <v>4251.78</v>
      </c>
      <c r="E15" s="56">
        <v>0</v>
      </c>
      <c r="F15" s="56">
        <v>672.8</v>
      </c>
    </row>
    <row r="16" spans="1:6" ht="21" customHeight="1">
      <c r="A16" s="55" t="s">
        <v>67</v>
      </c>
      <c r="B16" s="56">
        <v>706.79</v>
      </c>
      <c r="C16" s="56">
        <v>706.79</v>
      </c>
      <c r="D16" s="56">
        <v>706.79</v>
      </c>
      <c r="E16" s="56">
        <v>0</v>
      </c>
      <c r="F16" s="56">
        <v>0</v>
      </c>
    </row>
    <row r="17" spans="1:6" ht="21" customHeight="1">
      <c r="A17" s="55" t="s">
        <v>68</v>
      </c>
      <c r="B17" s="56">
        <v>517.71</v>
      </c>
      <c r="C17" s="56">
        <v>517.71</v>
      </c>
      <c r="D17" s="56">
        <v>517.71</v>
      </c>
      <c r="E17" s="56">
        <v>0</v>
      </c>
      <c r="F17" s="56">
        <v>0</v>
      </c>
    </row>
    <row r="18" spans="1:6" ht="21" customHeight="1">
      <c r="A18" s="55" t="s">
        <v>69</v>
      </c>
      <c r="B18" s="56">
        <v>189.08</v>
      </c>
      <c r="C18" s="56">
        <v>189.08</v>
      </c>
      <c r="D18" s="56">
        <v>189.08</v>
      </c>
      <c r="E18" s="56">
        <v>0</v>
      </c>
      <c r="F18" s="56">
        <v>0</v>
      </c>
    </row>
    <row r="19" spans="1:6" ht="21" customHeight="1">
      <c r="A19" s="55" t="s">
        <v>70</v>
      </c>
      <c r="B19" s="56">
        <v>901.72</v>
      </c>
      <c r="C19" s="56">
        <v>901.72</v>
      </c>
      <c r="D19" s="56">
        <v>886.72</v>
      </c>
      <c r="E19" s="56">
        <v>0</v>
      </c>
      <c r="F19" s="56">
        <v>15</v>
      </c>
    </row>
    <row r="20" spans="1:6" ht="21" customHeight="1">
      <c r="A20" s="55" t="s">
        <v>71</v>
      </c>
      <c r="B20" s="56">
        <v>901.72</v>
      </c>
      <c r="C20" s="56">
        <v>901.72</v>
      </c>
      <c r="D20" s="56">
        <v>886.72</v>
      </c>
      <c r="E20" s="56">
        <v>0</v>
      </c>
      <c r="F20" s="56">
        <v>15</v>
      </c>
    </row>
    <row r="21" spans="1:6" ht="21" customHeight="1">
      <c r="A21" s="55" t="s">
        <v>72</v>
      </c>
      <c r="B21" s="56">
        <v>3316.07</v>
      </c>
      <c r="C21" s="56">
        <v>3316.07</v>
      </c>
      <c r="D21" s="56">
        <v>2658.27</v>
      </c>
      <c r="E21" s="56">
        <v>0</v>
      </c>
      <c r="F21" s="56">
        <v>657.8</v>
      </c>
    </row>
    <row r="22" spans="1:6" ht="21" customHeight="1">
      <c r="A22" s="55" t="s">
        <v>73</v>
      </c>
      <c r="B22" s="56">
        <v>3316.07</v>
      </c>
      <c r="C22" s="56">
        <v>3316.07</v>
      </c>
      <c r="D22" s="56">
        <v>2658.27</v>
      </c>
      <c r="E22" s="56">
        <v>0</v>
      </c>
      <c r="F22" s="56">
        <v>657.8</v>
      </c>
    </row>
    <row r="23" spans="1:6" ht="21" customHeight="1">
      <c r="A23" s="55" t="s">
        <v>74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</row>
    <row r="24" spans="1:6" ht="21" customHeight="1">
      <c r="A24" s="55" t="s">
        <v>75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</row>
    <row r="25" spans="1:6" ht="21" customHeight="1">
      <c r="A25" s="55" t="s">
        <v>76</v>
      </c>
      <c r="B25" s="56">
        <v>472.69</v>
      </c>
      <c r="C25" s="56">
        <v>472.69</v>
      </c>
      <c r="D25" s="56">
        <v>472.69</v>
      </c>
      <c r="E25" s="56">
        <v>0</v>
      </c>
      <c r="F25" s="56">
        <v>0</v>
      </c>
    </row>
    <row r="26" spans="1:6" ht="21" customHeight="1">
      <c r="A26" s="55" t="s">
        <v>77</v>
      </c>
      <c r="B26" s="56">
        <v>472.69</v>
      </c>
      <c r="C26" s="56">
        <v>472.69</v>
      </c>
      <c r="D26" s="56">
        <v>472.69</v>
      </c>
      <c r="E26" s="56">
        <v>0</v>
      </c>
      <c r="F26" s="56">
        <v>0</v>
      </c>
    </row>
    <row r="27" spans="1:6" ht="21" customHeight="1">
      <c r="A27" s="55" t="s">
        <v>78</v>
      </c>
      <c r="B27" s="56">
        <v>472.69</v>
      </c>
      <c r="C27" s="56">
        <v>472.69</v>
      </c>
      <c r="D27" s="56">
        <v>472.69</v>
      </c>
      <c r="E27" s="56">
        <v>0</v>
      </c>
      <c r="F27" s="56">
        <v>0</v>
      </c>
    </row>
  </sheetData>
  <mergeCells count="4">
    <mergeCell ref="A1:F1"/>
    <mergeCell ref="A3:A4"/>
    <mergeCell ref="B3:B4"/>
    <mergeCell ref="C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7"/>
  <sheetViews>
    <sheetView workbookViewId="0" topLeftCell="A1">
      <selection activeCell="F11" sqref="F11"/>
    </sheetView>
  </sheetViews>
  <sheetFormatPr defaultColWidth="9.16015625" defaultRowHeight="11.25"/>
  <cols>
    <col min="1" max="1" width="50.83203125" style="2" bestFit="1" customWidth="1"/>
    <col min="2" max="3" width="10.33203125" style="2" customWidth="1"/>
    <col min="4" max="6" width="10.33203125" style="3" customWidth="1"/>
    <col min="7" max="250" width="9.33203125" style="57" customWidth="1"/>
    <col min="251" max="251" width="9.33203125" style="0" bestFit="1" customWidth="1"/>
  </cols>
  <sheetData>
    <row r="1" spans="1:6" s="52" customFormat="1" ht="36" customHeight="1">
      <c r="A1" s="77" t="s">
        <v>131</v>
      </c>
      <c r="B1" s="77"/>
      <c r="C1" s="77"/>
      <c r="D1" s="77"/>
      <c r="E1" s="77"/>
      <c r="F1" s="77"/>
    </row>
    <row r="2" spans="1:6" s="1" customFormat="1" ht="17.25" customHeight="1">
      <c r="A2" s="3" t="s">
        <v>48</v>
      </c>
      <c r="B2" s="3"/>
      <c r="C2" s="3"/>
      <c r="D2" s="3"/>
      <c r="E2" s="3"/>
      <c r="F2" s="53" t="s">
        <v>49</v>
      </c>
    </row>
    <row r="3" spans="1:6" s="54" customFormat="1" ht="41.25" customHeight="1">
      <c r="A3" s="78" t="s">
        <v>80</v>
      </c>
      <c r="B3" s="78" t="s">
        <v>51</v>
      </c>
      <c r="C3" s="78" t="s">
        <v>52</v>
      </c>
      <c r="D3" s="78"/>
      <c r="E3" s="78"/>
      <c r="F3" s="78"/>
    </row>
    <row r="4" spans="1:6" s="54" customFormat="1" ht="85.5" customHeight="1">
      <c r="A4" s="78"/>
      <c r="B4" s="78"/>
      <c r="C4" s="4" t="s">
        <v>53</v>
      </c>
      <c r="D4" s="4" t="s">
        <v>54</v>
      </c>
      <c r="E4" s="4" t="s">
        <v>55</v>
      </c>
      <c r="F4" s="4" t="s">
        <v>56</v>
      </c>
    </row>
    <row r="5" spans="1:7" ht="26.25" customHeight="1">
      <c r="A5" s="55" t="s">
        <v>81</v>
      </c>
      <c r="B5" s="58">
        <v>6931.33</v>
      </c>
      <c r="C5" s="56">
        <v>6931.33</v>
      </c>
      <c r="D5" s="56">
        <v>6258.53</v>
      </c>
      <c r="E5" s="56">
        <v>0</v>
      </c>
      <c r="F5" s="56">
        <v>672.8</v>
      </c>
      <c r="G5" s="1"/>
    </row>
    <row r="6" spans="1:6" ht="26.25" customHeight="1">
      <c r="A6" s="55" t="s">
        <v>82</v>
      </c>
      <c r="B6" s="58">
        <v>828.28</v>
      </c>
      <c r="C6" s="56">
        <v>828.28</v>
      </c>
      <c r="D6" s="56">
        <v>828.28</v>
      </c>
      <c r="E6" s="56">
        <v>0</v>
      </c>
      <c r="F6" s="56">
        <v>0</v>
      </c>
    </row>
    <row r="7" spans="1:6" ht="26.25" customHeight="1">
      <c r="A7" s="55" t="s">
        <v>83</v>
      </c>
      <c r="B7" s="58">
        <v>439.09</v>
      </c>
      <c r="C7" s="56">
        <v>439.09</v>
      </c>
      <c r="D7" s="56">
        <v>439.09</v>
      </c>
      <c r="E7" s="56">
        <v>0</v>
      </c>
      <c r="F7" s="56">
        <v>0</v>
      </c>
    </row>
    <row r="8" spans="1:6" ht="26.25" customHeight="1">
      <c r="A8" s="55" t="s">
        <v>84</v>
      </c>
      <c r="B8" s="58">
        <v>141.77</v>
      </c>
      <c r="C8" s="56">
        <v>141.77</v>
      </c>
      <c r="D8" s="56">
        <v>141.77</v>
      </c>
      <c r="E8" s="56">
        <v>0</v>
      </c>
      <c r="F8" s="56">
        <v>0</v>
      </c>
    </row>
    <row r="9" spans="1:6" ht="26.25" customHeight="1">
      <c r="A9" s="55" t="s">
        <v>85</v>
      </c>
      <c r="B9" s="58">
        <v>197.02</v>
      </c>
      <c r="C9" s="56">
        <v>197.02</v>
      </c>
      <c r="D9" s="56">
        <v>197.02</v>
      </c>
      <c r="E9" s="56">
        <v>0</v>
      </c>
      <c r="F9" s="56">
        <v>0</v>
      </c>
    </row>
    <row r="10" spans="1:6" ht="26.25" customHeight="1">
      <c r="A10" s="55" t="s">
        <v>86</v>
      </c>
      <c r="B10" s="58">
        <v>17.6</v>
      </c>
      <c r="C10" s="56">
        <v>17.6</v>
      </c>
      <c r="D10" s="56">
        <v>17.6</v>
      </c>
      <c r="E10" s="56">
        <v>0</v>
      </c>
      <c r="F10" s="56">
        <v>0</v>
      </c>
    </row>
    <row r="11" spans="1:6" ht="26.25" customHeight="1">
      <c r="A11" s="55" t="s">
        <v>87</v>
      </c>
      <c r="B11" s="58">
        <v>0.08</v>
      </c>
      <c r="C11" s="56">
        <v>0.08</v>
      </c>
      <c r="D11" s="56">
        <v>0.08</v>
      </c>
      <c r="E11" s="56">
        <v>0</v>
      </c>
      <c r="F11" s="56">
        <v>0</v>
      </c>
    </row>
    <row r="12" spans="1:6" ht="26.25" customHeight="1">
      <c r="A12" s="55" t="s">
        <v>88</v>
      </c>
      <c r="B12" s="58">
        <v>35.44</v>
      </c>
      <c r="C12" s="56">
        <v>35.44</v>
      </c>
      <c r="D12" s="56">
        <v>35.44</v>
      </c>
      <c r="E12" s="56">
        <v>0</v>
      </c>
      <c r="F12" s="56">
        <v>0</v>
      </c>
    </row>
    <row r="13" spans="1:6" ht="26.25" customHeight="1">
      <c r="A13" s="55" t="s">
        <v>89</v>
      </c>
      <c r="B13" s="58">
        <v>28.24</v>
      </c>
      <c r="C13" s="56">
        <v>28.24</v>
      </c>
      <c r="D13" s="56">
        <v>28.24</v>
      </c>
      <c r="E13" s="56">
        <v>0</v>
      </c>
      <c r="F13" s="56">
        <v>0</v>
      </c>
    </row>
    <row r="14" spans="1:6" ht="26.25" customHeight="1">
      <c r="A14" s="55" t="s">
        <v>90</v>
      </c>
      <c r="B14" s="58">
        <v>8.8</v>
      </c>
      <c r="C14" s="56">
        <v>8.8</v>
      </c>
      <c r="D14" s="56">
        <v>8.8</v>
      </c>
      <c r="E14" s="56">
        <v>0</v>
      </c>
      <c r="F14" s="56">
        <v>0</v>
      </c>
    </row>
    <row r="15" spans="1:6" ht="26.25" customHeight="1">
      <c r="A15" s="55" t="s">
        <v>91</v>
      </c>
      <c r="B15" s="58">
        <v>3.84</v>
      </c>
      <c r="C15" s="56">
        <v>3.84</v>
      </c>
      <c r="D15" s="56">
        <v>3.84</v>
      </c>
      <c r="E15" s="56">
        <v>0</v>
      </c>
      <c r="F15" s="56">
        <v>0</v>
      </c>
    </row>
    <row r="16" spans="1:6" ht="26.25" customHeight="1">
      <c r="A16" s="55" t="s">
        <v>92</v>
      </c>
      <c r="B16" s="58">
        <v>0.68</v>
      </c>
      <c r="C16" s="56">
        <v>0.68</v>
      </c>
      <c r="D16" s="56">
        <v>0.68</v>
      </c>
      <c r="E16" s="56">
        <v>0</v>
      </c>
      <c r="F16" s="56">
        <v>0</v>
      </c>
    </row>
    <row r="17" spans="1:6" ht="26.25" customHeight="1">
      <c r="A17" s="55" t="s">
        <v>93</v>
      </c>
      <c r="B17" s="58">
        <v>5.62</v>
      </c>
      <c r="C17" s="56">
        <v>5.62</v>
      </c>
      <c r="D17" s="56">
        <v>5.62</v>
      </c>
      <c r="E17" s="56">
        <v>0</v>
      </c>
      <c r="F17" s="56">
        <v>0</v>
      </c>
    </row>
    <row r="18" spans="1:6" ht="26.25" customHeight="1">
      <c r="A18" s="55" t="s">
        <v>94</v>
      </c>
      <c r="B18" s="58">
        <v>91.94</v>
      </c>
      <c r="C18" s="56">
        <v>91.94</v>
      </c>
      <c r="D18" s="56">
        <v>91.94</v>
      </c>
      <c r="E18" s="56">
        <v>0</v>
      </c>
      <c r="F18" s="56">
        <v>0</v>
      </c>
    </row>
    <row r="19" spans="1:6" ht="26.25" customHeight="1">
      <c r="A19" s="55" t="s">
        <v>95</v>
      </c>
      <c r="B19" s="58">
        <v>51.8</v>
      </c>
      <c r="C19" s="56">
        <v>51.8</v>
      </c>
      <c r="D19" s="56">
        <v>51.8</v>
      </c>
      <c r="E19" s="56">
        <v>0</v>
      </c>
      <c r="F19" s="56">
        <v>0</v>
      </c>
    </row>
    <row r="20" spans="1:6" ht="26.25" customHeight="1">
      <c r="A20" s="55" t="s">
        <v>96</v>
      </c>
      <c r="B20" s="58">
        <v>30.07</v>
      </c>
      <c r="C20" s="56">
        <v>30.07</v>
      </c>
      <c r="D20" s="56">
        <v>30.07</v>
      </c>
      <c r="E20" s="56">
        <v>0</v>
      </c>
      <c r="F20" s="56">
        <v>0</v>
      </c>
    </row>
    <row r="21" spans="1:6" ht="26.25" customHeight="1">
      <c r="A21" s="55" t="s">
        <v>97</v>
      </c>
      <c r="B21" s="58">
        <v>10.07</v>
      </c>
      <c r="C21" s="56">
        <v>10.07</v>
      </c>
      <c r="D21" s="56">
        <v>10.07</v>
      </c>
      <c r="E21" s="56">
        <v>0</v>
      </c>
      <c r="F21" s="56">
        <v>0</v>
      </c>
    </row>
    <row r="22" spans="1:6" ht="26.25" customHeight="1">
      <c r="A22" s="55" t="s">
        <v>98</v>
      </c>
      <c r="B22" s="58">
        <v>297.25</v>
      </c>
      <c r="C22" s="56">
        <v>297.25</v>
      </c>
      <c r="D22" s="56">
        <v>297.25</v>
      </c>
      <c r="E22" s="56">
        <v>0</v>
      </c>
      <c r="F22" s="56">
        <v>0</v>
      </c>
    </row>
    <row r="23" spans="1:6" ht="26.25" customHeight="1">
      <c r="A23" s="55" t="s">
        <v>99</v>
      </c>
      <c r="B23" s="58">
        <v>8.36</v>
      </c>
      <c r="C23" s="56">
        <v>8.36</v>
      </c>
      <c r="D23" s="56">
        <v>8.36</v>
      </c>
      <c r="E23" s="56">
        <v>0</v>
      </c>
      <c r="F23" s="56">
        <v>0</v>
      </c>
    </row>
    <row r="24" spans="1:6" ht="26.25" customHeight="1">
      <c r="A24" s="55" t="s">
        <v>100</v>
      </c>
      <c r="B24" s="58">
        <v>0.1</v>
      </c>
      <c r="C24" s="56">
        <v>0.1</v>
      </c>
      <c r="D24" s="56">
        <v>0.1</v>
      </c>
      <c r="E24" s="56">
        <v>0</v>
      </c>
      <c r="F24" s="56">
        <v>0</v>
      </c>
    </row>
    <row r="25" spans="1:6" ht="26.25" customHeight="1">
      <c r="A25" s="55" t="s">
        <v>101</v>
      </c>
      <c r="B25" s="58">
        <v>3.12</v>
      </c>
      <c r="C25" s="56">
        <v>3.12</v>
      </c>
      <c r="D25" s="56">
        <v>3.12</v>
      </c>
      <c r="E25" s="56">
        <v>0</v>
      </c>
      <c r="F25" s="56">
        <v>0</v>
      </c>
    </row>
    <row r="26" spans="1:6" ht="26.25" customHeight="1">
      <c r="A26" s="55" t="s">
        <v>102</v>
      </c>
      <c r="B26" s="58">
        <v>0.4</v>
      </c>
      <c r="C26" s="56">
        <v>0.4</v>
      </c>
      <c r="D26" s="56">
        <v>0.4</v>
      </c>
      <c r="E26" s="56">
        <v>0</v>
      </c>
      <c r="F26" s="56">
        <v>0</v>
      </c>
    </row>
    <row r="27" spans="1:6" ht="26.25" customHeight="1">
      <c r="A27" s="55" t="s">
        <v>103</v>
      </c>
      <c r="B27" s="58">
        <v>0.27</v>
      </c>
      <c r="C27" s="56">
        <v>0.27</v>
      </c>
      <c r="D27" s="56">
        <v>0.27</v>
      </c>
      <c r="E27" s="56">
        <v>0</v>
      </c>
      <c r="F27" s="56">
        <v>0</v>
      </c>
    </row>
    <row r="28" spans="1:6" ht="26.25" customHeight="1">
      <c r="A28" s="55" t="s">
        <v>104</v>
      </c>
      <c r="B28" s="58">
        <v>0.07</v>
      </c>
      <c r="C28" s="56">
        <v>0.07</v>
      </c>
      <c r="D28" s="56">
        <v>0.07</v>
      </c>
      <c r="E28" s="56">
        <v>0</v>
      </c>
      <c r="F28" s="56">
        <v>0</v>
      </c>
    </row>
    <row r="29" spans="1:6" ht="26.25" customHeight="1">
      <c r="A29" s="55" t="s">
        <v>105</v>
      </c>
      <c r="B29" s="58">
        <v>212.3</v>
      </c>
      <c r="C29" s="56">
        <v>212.3</v>
      </c>
      <c r="D29" s="56">
        <v>212.3</v>
      </c>
      <c r="E29" s="56">
        <v>0</v>
      </c>
      <c r="F29" s="56">
        <v>0</v>
      </c>
    </row>
    <row r="30" spans="1:6" ht="26.25" customHeight="1">
      <c r="A30" s="55" t="s">
        <v>106</v>
      </c>
      <c r="B30" s="58">
        <v>3.6</v>
      </c>
      <c r="C30" s="56">
        <v>3.6</v>
      </c>
      <c r="D30" s="56">
        <v>3.6</v>
      </c>
      <c r="E30" s="56">
        <v>0</v>
      </c>
      <c r="F30" s="56">
        <v>0</v>
      </c>
    </row>
    <row r="31" spans="1:6" ht="26.25" customHeight="1">
      <c r="A31" s="55" t="s">
        <v>107</v>
      </c>
      <c r="B31" s="58">
        <v>14.4</v>
      </c>
      <c r="C31" s="56">
        <v>14.4</v>
      </c>
      <c r="D31" s="56">
        <v>14.4</v>
      </c>
      <c r="E31" s="56">
        <v>0</v>
      </c>
      <c r="F31" s="56">
        <v>0</v>
      </c>
    </row>
    <row r="32" spans="1:6" ht="26.25" customHeight="1">
      <c r="A32" s="55" t="s">
        <v>108</v>
      </c>
      <c r="B32" s="58">
        <v>0.72</v>
      </c>
      <c r="C32" s="56">
        <v>0.72</v>
      </c>
      <c r="D32" s="56">
        <v>0.72</v>
      </c>
      <c r="E32" s="56">
        <v>0</v>
      </c>
      <c r="F32" s="56">
        <v>0</v>
      </c>
    </row>
    <row r="33" spans="1:6" ht="26.25" customHeight="1">
      <c r="A33" s="55" t="s">
        <v>109</v>
      </c>
      <c r="B33" s="58">
        <v>52.95</v>
      </c>
      <c r="C33" s="56">
        <v>52.95</v>
      </c>
      <c r="D33" s="56">
        <v>52.95</v>
      </c>
      <c r="E33" s="56">
        <v>0</v>
      </c>
      <c r="F33" s="56">
        <v>0</v>
      </c>
    </row>
    <row r="34" spans="1:6" ht="26.25" customHeight="1">
      <c r="A34" s="55" t="s">
        <v>110</v>
      </c>
      <c r="B34" s="58">
        <v>0.96</v>
      </c>
      <c r="C34" s="56">
        <v>0.96</v>
      </c>
      <c r="D34" s="56">
        <v>0.96</v>
      </c>
      <c r="E34" s="56">
        <v>0</v>
      </c>
      <c r="F34" s="56">
        <v>0</v>
      </c>
    </row>
    <row r="35" spans="1:7" ht="26.25" customHeight="1">
      <c r="A35" s="55" t="s">
        <v>111</v>
      </c>
      <c r="B35" s="58">
        <v>349.6</v>
      </c>
      <c r="C35" s="56">
        <v>349.6</v>
      </c>
      <c r="D35" s="56">
        <v>334.6</v>
      </c>
      <c r="E35" s="56">
        <v>0</v>
      </c>
      <c r="F35" s="56">
        <v>15</v>
      </c>
      <c r="G35" s="1"/>
    </row>
    <row r="36" spans="1:6" ht="26.25" customHeight="1">
      <c r="A36" s="55" t="s">
        <v>83</v>
      </c>
      <c r="B36" s="58">
        <v>294.73</v>
      </c>
      <c r="C36" s="56">
        <v>294.73</v>
      </c>
      <c r="D36" s="56">
        <v>279.73</v>
      </c>
      <c r="E36" s="56">
        <v>0</v>
      </c>
      <c r="F36" s="56">
        <v>15</v>
      </c>
    </row>
    <row r="37" spans="1:6" ht="26.25" customHeight="1">
      <c r="A37" s="55" t="s">
        <v>84</v>
      </c>
      <c r="B37" s="58">
        <v>125.08</v>
      </c>
      <c r="C37" s="56">
        <v>125.08</v>
      </c>
      <c r="D37" s="56">
        <v>125.08</v>
      </c>
      <c r="E37" s="56">
        <v>0</v>
      </c>
      <c r="F37" s="56">
        <v>0</v>
      </c>
    </row>
    <row r="38" spans="1:6" ht="26.25" customHeight="1">
      <c r="A38" s="55" t="s">
        <v>112</v>
      </c>
      <c r="B38" s="58">
        <v>64.22</v>
      </c>
      <c r="C38" s="56">
        <v>64.22</v>
      </c>
      <c r="D38" s="56">
        <v>64.22</v>
      </c>
      <c r="E38" s="56">
        <v>0</v>
      </c>
      <c r="F38" s="56">
        <v>0</v>
      </c>
    </row>
    <row r="39" spans="1:6" ht="26.25" customHeight="1">
      <c r="A39" s="55" t="s">
        <v>113</v>
      </c>
      <c r="B39" s="58">
        <v>47.09</v>
      </c>
      <c r="C39" s="56">
        <v>47.09</v>
      </c>
      <c r="D39" s="56">
        <v>47.09</v>
      </c>
      <c r="E39" s="56">
        <v>0</v>
      </c>
      <c r="F39" s="56">
        <v>0</v>
      </c>
    </row>
    <row r="40" spans="1:6" ht="26.25" customHeight="1">
      <c r="A40" s="55" t="s">
        <v>88</v>
      </c>
      <c r="B40" s="58">
        <v>31.27</v>
      </c>
      <c r="C40" s="56">
        <v>31.27</v>
      </c>
      <c r="D40" s="56">
        <v>31.27</v>
      </c>
      <c r="E40" s="56">
        <v>0</v>
      </c>
      <c r="F40" s="56">
        <v>0</v>
      </c>
    </row>
    <row r="41" spans="1:6" ht="26.25" customHeight="1">
      <c r="A41" s="55" t="s">
        <v>90</v>
      </c>
      <c r="B41" s="58">
        <v>8.8</v>
      </c>
      <c r="C41" s="56">
        <v>8.8</v>
      </c>
      <c r="D41" s="56">
        <v>8.8</v>
      </c>
      <c r="E41" s="56">
        <v>0</v>
      </c>
      <c r="F41" s="56">
        <v>0</v>
      </c>
    </row>
    <row r="42" spans="1:6" ht="26.25" customHeight="1">
      <c r="A42" s="55" t="s">
        <v>91</v>
      </c>
      <c r="B42" s="58">
        <v>2.78</v>
      </c>
      <c r="C42" s="56">
        <v>2.78</v>
      </c>
      <c r="D42" s="56">
        <v>2.78</v>
      </c>
      <c r="E42" s="56">
        <v>0</v>
      </c>
      <c r="F42" s="56">
        <v>0</v>
      </c>
    </row>
    <row r="43" spans="1:6" ht="26.25" customHeight="1">
      <c r="A43" s="55" t="s">
        <v>92</v>
      </c>
      <c r="B43" s="58">
        <v>0.49</v>
      </c>
      <c r="C43" s="56">
        <v>0.49</v>
      </c>
      <c r="D43" s="56">
        <v>0.49</v>
      </c>
      <c r="E43" s="56">
        <v>0</v>
      </c>
      <c r="F43" s="56">
        <v>0</v>
      </c>
    </row>
    <row r="44" spans="1:6" ht="26.25" customHeight="1">
      <c r="A44" s="55" t="s">
        <v>93</v>
      </c>
      <c r="B44" s="58">
        <v>15</v>
      </c>
      <c r="C44" s="56">
        <v>15</v>
      </c>
      <c r="D44" s="56">
        <v>0</v>
      </c>
      <c r="E44" s="56">
        <v>0</v>
      </c>
      <c r="F44" s="56">
        <v>15</v>
      </c>
    </row>
    <row r="45" spans="1:6" ht="26.25" customHeight="1">
      <c r="A45" s="55" t="s">
        <v>98</v>
      </c>
      <c r="B45" s="58">
        <v>54.87</v>
      </c>
      <c r="C45" s="56">
        <v>54.87</v>
      </c>
      <c r="D45" s="56">
        <v>54.87</v>
      </c>
      <c r="E45" s="56">
        <v>0</v>
      </c>
      <c r="F45" s="56">
        <v>0</v>
      </c>
    </row>
    <row r="46" spans="1:6" ht="26.25" customHeight="1">
      <c r="A46" s="55" t="s">
        <v>105</v>
      </c>
      <c r="B46" s="58">
        <v>19.01</v>
      </c>
      <c r="C46" s="56">
        <v>19.01</v>
      </c>
      <c r="D46" s="56">
        <v>19.01</v>
      </c>
      <c r="E46" s="56">
        <v>0</v>
      </c>
      <c r="F46" s="56">
        <v>0</v>
      </c>
    </row>
    <row r="47" spans="1:6" ht="26.25" customHeight="1">
      <c r="A47" s="55" t="s">
        <v>106</v>
      </c>
      <c r="B47" s="58">
        <v>1.4</v>
      </c>
      <c r="C47" s="56">
        <v>1.4</v>
      </c>
      <c r="D47" s="56">
        <v>1.4</v>
      </c>
      <c r="E47" s="56">
        <v>0</v>
      </c>
      <c r="F47" s="56">
        <v>0</v>
      </c>
    </row>
    <row r="48" spans="1:6" ht="26.25" customHeight="1">
      <c r="A48" s="55" t="s">
        <v>108</v>
      </c>
      <c r="B48" s="58">
        <v>0.28</v>
      </c>
      <c r="C48" s="56">
        <v>0.28</v>
      </c>
      <c r="D48" s="56">
        <v>0.28</v>
      </c>
      <c r="E48" s="56">
        <v>0</v>
      </c>
      <c r="F48" s="56">
        <v>0</v>
      </c>
    </row>
    <row r="49" spans="1:6" ht="26.25" customHeight="1">
      <c r="A49" s="55" t="s">
        <v>109</v>
      </c>
      <c r="B49" s="58">
        <v>28.15</v>
      </c>
      <c r="C49" s="56">
        <v>28.15</v>
      </c>
      <c r="D49" s="56">
        <v>28.15</v>
      </c>
      <c r="E49" s="56">
        <v>0</v>
      </c>
      <c r="F49" s="56">
        <v>0</v>
      </c>
    </row>
    <row r="50" spans="1:6" ht="26.25" customHeight="1">
      <c r="A50" s="55" t="s">
        <v>114</v>
      </c>
      <c r="B50" s="58">
        <v>5.65</v>
      </c>
      <c r="C50" s="56">
        <v>5.65</v>
      </c>
      <c r="D50" s="56">
        <v>5.65</v>
      </c>
      <c r="E50" s="56">
        <v>0</v>
      </c>
      <c r="F50" s="56">
        <v>0</v>
      </c>
    </row>
    <row r="51" spans="1:6" ht="26.25" customHeight="1">
      <c r="A51" s="55" t="s">
        <v>110</v>
      </c>
      <c r="B51" s="58">
        <v>0.38</v>
      </c>
      <c r="C51" s="56">
        <v>0.38</v>
      </c>
      <c r="D51" s="56">
        <v>0.38</v>
      </c>
      <c r="E51" s="56">
        <v>0</v>
      </c>
      <c r="F51" s="56">
        <v>0</v>
      </c>
    </row>
    <row r="52" spans="1:6" ht="26.25" customHeight="1">
      <c r="A52" s="55" t="s">
        <v>115</v>
      </c>
      <c r="B52" s="58">
        <v>255.08</v>
      </c>
      <c r="C52" s="56">
        <v>255.08</v>
      </c>
      <c r="D52" s="56">
        <v>255.08</v>
      </c>
      <c r="E52" s="56">
        <v>0</v>
      </c>
      <c r="F52" s="56">
        <v>0</v>
      </c>
    </row>
    <row r="53" spans="1:6" ht="26.25" customHeight="1">
      <c r="A53" s="55" t="s">
        <v>83</v>
      </c>
      <c r="B53" s="58">
        <v>173.37</v>
      </c>
      <c r="C53" s="56">
        <v>173.37</v>
      </c>
      <c r="D53" s="56">
        <v>173.37</v>
      </c>
      <c r="E53" s="56">
        <v>0</v>
      </c>
      <c r="F53" s="56">
        <v>0</v>
      </c>
    </row>
    <row r="54" spans="1:6" ht="26.25" customHeight="1">
      <c r="A54" s="55" t="s">
        <v>84</v>
      </c>
      <c r="B54" s="58">
        <v>73.23</v>
      </c>
      <c r="C54" s="56">
        <v>73.23</v>
      </c>
      <c r="D54" s="56">
        <v>73.23</v>
      </c>
      <c r="E54" s="56">
        <v>0</v>
      </c>
      <c r="F54" s="56">
        <v>0</v>
      </c>
    </row>
    <row r="55" spans="1:6" ht="26.25" customHeight="1">
      <c r="A55" s="55" t="s">
        <v>112</v>
      </c>
      <c r="B55" s="58">
        <v>41.34</v>
      </c>
      <c r="C55" s="56">
        <v>41.34</v>
      </c>
      <c r="D55" s="56">
        <v>41.34</v>
      </c>
      <c r="E55" s="56">
        <v>0</v>
      </c>
      <c r="F55" s="56">
        <v>0</v>
      </c>
    </row>
    <row r="56" spans="1:6" ht="26.25" customHeight="1">
      <c r="A56" s="55" t="s">
        <v>113</v>
      </c>
      <c r="B56" s="58">
        <v>31.18</v>
      </c>
      <c r="C56" s="56">
        <v>31.18</v>
      </c>
      <c r="D56" s="56">
        <v>31.18</v>
      </c>
      <c r="E56" s="56">
        <v>0</v>
      </c>
      <c r="F56" s="56">
        <v>0</v>
      </c>
    </row>
    <row r="57" spans="1:6" ht="26.25" customHeight="1">
      <c r="A57" s="55" t="s">
        <v>88</v>
      </c>
      <c r="B57" s="58">
        <v>18.31</v>
      </c>
      <c r="C57" s="56">
        <v>18.31</v>
      </c>
      <c r="D57" s="56">
        <v>18.31</v>
      </c>
      <c r="E57" s="56">
        <v>0</v>
      </c>
      <c r="F57" s="56">
        <v>0</v>
      </c>
    </row>
    <row r="58" spans="1:6" ht="26.25" customHeight="1">
      <c r="A58" s="55" t="s">
        <v>90</v>
      </c>
      <c r="B58" s="58">
        <v>5.8</v>
      </c>
      <c r="C58" s="56">
        <v>5.8</v>
      </c>
      <c r="D58" s="56">
        <v>5.8</v>
      </c>
      <c r="E58" s="56">
        <v>0</v>
      </c>
      <c r="F58" s="56">
        <v>0</v>
      </c>
    </row>
    <row r="59" spans="1:6" ht="26.25" customHeight="1">
      <c r="A59" s="55" t="s">
        <v>91</v>
      </c>
      <c r="B59" s="58">
        <v>2.98</v>
      </c>
      <c r="C59" s="56">
        <v>2.98</v>
      </c>
      <c r="D59" s="56">
        <v>2.98</v>
      </c>
      <c r="E59" s="56">
        <v>0</v>
      </c>
      <c r="F59" s="56">
        <v>0</v>
      </c>
    </row>
    <row r="60" spans="1:6" ht="26.25" customHeight="1">
      <c r="A60" s="55" t="s">
        <v>92</v>
      </c>
      <c r="B60" s="58">
        <v>0.53</v>
      </c>
      <c r="C60" s="56">
        <v>0.53</v>
      </c>
      <c r="D60" s="56">
        <v>0.53</v>
      </c>
      <c r="E60" s="56">
        <v>0</v>
      </c>
      <c r="F60" s="56">
        <v>0</v>
      </c>
    </row>
    <row r="61" spans="1:6" ht="26.25" customHeight="1">
      <c r="A61" s="55" t="s">
        <v>98</v>
      </c>
      <c r="B61" s="58">
        <v>81.71</v>
      </c>
      <c r="C61" s="56">
        <v>81.71</v>
      </c>
      <c r="D61" s="56">
        <v>81.71</v>
      </c>
      <c r="E61" s="56">
        <v>0</v>
      </c>
      <c r="F61" s="56">
        <v>0</v>
      </c>
    </row>
    <row r="62" spans="1:6" ht="26.25" customHeight="1">
      <c r="A62" s="55" t="s">
        <v>105</v>
      </c>
      <c r="B62" s="58">
        <v>56.79</v>
      </c>
      <c r="C62" s="56">
        <v>56.79</v>
      </c>
      <c r="D62" s="56">
        <v>56.79</v>
      </c>
      <c r="E62" s="56">
        <v>0</v>
      </c>
      <c r="F62" s="56">
        <v>0</v>
      </c>
    </row>
    <row r="63" spans="1:6" ht="26.25" customHeight="1">
      <c r="A63" s="55" t="s">
        <v>106</v>
      </c>
      <c r="B63" s="58">
        <v>3.3</v>
      </c>
      <c r="C63" s="56">
        <v>3.3</v>
      </c>
      <c r="D63" s="56">
        <v>3.3</v>
      </c>
      <c r="E63" s="56">
        <v>0</v>
      </c>
      <c r="F63" s="56">
        <v>0</v>
      </c>
    </row>
    <row r="64" spans="1:6" ht="26.25" customHeight="1">
      <c r="A64" s="55" t="s">
        <v>108</v>
      </c>
      <c r="B64" s="58">
        <v>0.66</v>
      </c>
      <c r="C64" s="56">
        <v>0.66</v>
      </c>
      <c r="D64" s="56">
        <v>0.66</v>
      </c>
      <c r="E64" s="56">
        <v>0</v>
      </c>
      <c r="F64" s="56">
        <v>0</v>
      </c>
    </row>
    <row r="65" spans="1:6" ht="26.25" customHeight="1">
      <c r="A65" s="55" t="s">
        <v>109</v>
      </c>
      <c r="B65" s="58">
        <v>16.84</v>
      </c>
      <c r="C65" s="56">
        <v>16.84</v>
      </c>
      <c r="D65" s="56">
        <v>16.84</v>
      </c>
      <c r="E65" s="56">
        <v>0</v>
      </c>
      <c r="F65" s="56">
        <v>0</v>
      </c>
    </row>
    <row r="66" spans="1:6" ht="26.25" customHeight="1">
      <c r="A66" s="55" t="s">
        <v>114</v>
      </c>
      <c r="B66" s="58">
        <v>3.74</v>
      </c>
      <c r="C66" s="56">
        <v>3.74</v>
      </c>
      <c r="D66" s="56">
        <v>3.74</v>
      </c>
      <c r="E66" s="56">
        <v>0</v>
      </c>
      <c r="F66" s="56">
        <v>0</v>
      </c>
    </row>
    <row r="67" spans="1:6" ht="26.25" customHeight="1">
      <c r="A67" s="55" t="s">
        <v>110</v>
      </c>
      <c r="B67" s="58">
        <v>0.38</v>
      </c>
      <c r="C67" s="56">
        <v>0.38</v>
      </c>
      <c r="D67" s="56">
        <v>0.38</v>
      </c>
      <c r="E67" s="56">
        <v>0</v>
      </c>
      <c r="F67" s="56">
        <v>0</v>
      </c>
    </row>
    <row r="68" spans="1:6" ht="26.25" customHeight="1">
      <c r="A68" s="55" t="s">
        <v>116</v>
      </c>
      <c r="B68" s="58">
        <v>955.16</v>
      </c>
      <c r="C68" s="56">
        <v>955.16</v>
      </c>
      <c r="D68" s="56">
        <v>866.96</v>
      </c>
      <c r="E68" s="56">
        <v>0</v>
      </c>
      <c r="F68" s="56">
        <v>88.2</v>
      </c>
    </row>
    <row r="69" spans="1:6" ht="26.25" customHeight="1">
      <c r="A69" s="55" t="s">
        <v>83</v>
      </c>
      <c r="B69" s="58">
        <v>660.13</v>
      </c>
      <c r="C69" s="56">
        <v>660.13</v>
      </c>
      <c r="D69" s="56">
        <v>571.93</v>
      </c>
      <c r="E69" s="56">
        <v>0</v>
      </c>
      <c r="F69" s="56">
        <v>88.2</v>
      </c>
    </row>
    <row r="70" spans="1:6" ht="26.25" customHeight="1">
      <c r="A70" s="55" t="s">
        <v>84</v>
      </c>
      <c r="B70" s="58">
        <v>246.27</v>
      </c>
      <c r="C70" s="56">
        <v>246.27</v>
      </c>
      <c r="D70" s="56">
        <v>246.27</v>
      </c>
      <c r="E70" s="56">
        <v>0</v>
      </c>
      <c r="F70" s="56">
        <v>0</v>
      </c>
    </row>
    <row r="71" spans="1:6" ht="26.25" customHeight="1">
      <c r="A71" s="55" t="s">
        <v>112</v>
      </c>
      <c r="B71" s="58">
        <v>131.16</v>
      </c>
      <c r="C71" s="56">
        <v>131.16</v>
      </c>
      <c r="D71" s="56">
        <v>131.16</v>
      </c>
      <c r="E71" s="56">
        <v>0</v>
      </c>
      <c r="F71" s="56">
        <v>0</v>
      </c>
    </row>
    <row r="72" spans="1:6" ht="26.25" customHeight="1">
      <c r="A72" s="55" t="s">
        <v>113</v>
      </c>
      <c r="B72" s="58">
        <v>101.87</v>
      </c>
      <c r="C72" s="56">
        <v>101.87</v>
      </c>
      <c r="D72" s="56">
        <v>101.87</v>
      </c>
      <c r="E72" s="56">
        <v>0</v>
      </c>
      <c r="F72" s="56">
        <v>0</v>
      </c>
    </row>
    <row r="73" spans="1:6" ht="26.25" customHeight="1">
      <c r="A73" s="55" t="s">
        <v>87</v>
      </c>
      <c r="B73" s="58">
        <v>0.02</v>
      </c>
      <c r="C73" s="56">
        <v>0.02</v>
      </c>
      <c r="D73" s="56">
        <v>0.02</v>
      </c>
      <c r="E73" s="56">
        <v>0</v>
      </c>
      <c r="F73" s="56">
        <v>0</v>
      </c>
    </row>
    <row r="74" spans="1:6" ht="26.25" customHeight="1">
      <c r="A74" s="55" t="s">
        <v>88</v>
      </c>
      <c r="B74" s="58">
        <v>61.57</v>
      </c>
      <c r="C74" s="56">
        <v>61.57</v>
      </c>
      <c r="D74" s="56">
        <v>61.57</v>
      </c>
      <c r="E74" s="56">
        <v>0</v>
      </c>
      <c r="F74" s="56">
        <v>0</v>
      </c>
    </row>
    <row r="75" spans="1:6" ht="26.25" customHeight="1">
      <c r="A75" s="55" t="s">
        <v>90</v>
      </c>
      <c r="B75" s="58">
        <v>19.4</v>
      </c>
      <c r="C75" s="56">
        <v>19.4</v>
      </c>
      <c r="D75" s="56">
        <v>19.4</v>
      </c>
      <c r="E75" s="56">
        <v>0</v>
      </c>
      <c r="F75" s="56">
        <v>0</v>
      </c>
    </row>
    <row r="76" spans="1:6" ht="26.25" customHeight="1">
      <c r="A76" s="55" t="s">
        <v>91</v>
      </c>
      <c r="B76" s="58">
        <v>9.89</v>
      </c>
      <c r="C76" s="56">
        <v>9.89</v>
      </c>
      <c r="D76" s="56">
        <v>9.89</v>
      </c>
      <c r="E76" s="56">
        <v>0</v>
      </c>
      <c r="F76" s="56">
        <v>0</v>
      </c>
    </row>
    <row r="77" spans="1:6" ht="26.25" customHeight="1">
      <c r="A77" s="55" t="s">
        <v>92</v>
      </c>
      <c r="B77" s="58">
        <v>1.75</v>
      </c>
      <c r="C77" s="56">
        <v>1.75</v>
      </c>
      <c r="D77" s="56">
        <v>1.75</v>
      </c>
      <c r="E77" s="56">
        <v>0</v>
      </c>
      <c r="F77" s="56">
        <v>0</v>
      </c>
    </row>
    <row r="78" spans="1:6" ht="26.25" customHeight="1">
      <c r="A78" s="55" t="s">
        <v>93</v>
      </c>
      <c r="B78" s="58">
        <v>88.2</v>
      </c>
      <c r="C78" s="56">
        <v>88.2</v>
      </c>
      <c r="D78" s="56">
        <v>0</v>
      </c>
      <c r="E78" s="56">
        <v>0</v>
      </c>
      <c r="F78" s="56">
        <v>88.2</v>
      </c>
    </row>
    <row r="79" spans="1:6" ht="26.25" customHeight="1">
      <c r="A79" s="55" t="s">
        <v>98</v>
      </c>
      <c r="B79" s="58">
        <v>295.03</v>
      </c>
      <c r="C79" s="56">
        <v>295.03</v>
      </c>
      <c r="D79" s="56">
        <v>295.03</v>
      </c>
      <c r="E79" s="56">
        <v>0</v>
      </c>
      <c r="F79" s="56">
        <v>0</v>
      </c>
    </row>
    <row r="80" spans="1:6" ht="26.25" customHeight="1">
      <c r="A80" s="55" t="s">
        <v>105</v>
      </c>
      <c r="B80" s="58">
        <v>212.67</v>
      </c>
      <c r="C80" s="56">
        <v>212.67</v>
      </c>
      <c r="D80" s="56">
        <v>212.67</v>
      </c>
      <c r="E80" s="56">
        <v>0</v>
      </c>
      <c r="F80" s="56">
        <v>0</v>
      </c>
    </row>
    <row r="81" spans="1:6" ht="26.25" customHeight="1">
      <c r="A81" s="55" t="s">
        <v>106</v>
      </c>
      <c r="B81" s="58">
        <v>10.9</v>
      </c>
      <c r="C81" s="56">
        <v>10.9</v>
      </c>
      <c r="D81" s="56">
        <v>10.9</v>
      </c>
      <c r="E81" s="56">
        <v>0</v>
      </c>
      <c r="F81" s="56">
        <v>0</v>
      </c>
    </row>
    <row r="82" spans="1:6" ht="26.25" customHeight="1">
      <c r="A82" s="55" t="s">
        <v>108</v>
      </c>
      <c r="B82" s="58">
        <v>2.18</v>
      </c>
      <c r="C82" s="56">
        <v>2.18</v>
      </c>
      <c r="D82" s="56">
        <v>2.18</v>
      </c>
      <c r="E82" s="56">
        <v>0</v>
      </c>
      <c r="F82" s="56">
        <v>0</v>
      </c>
    </row>
    <row r="83" spans="1:6" ht="26.25" customHeight="1">
      <c r="A83" s="55" t="s">
        <v>109</v>
      </c>
      <c r="B83" s="58">
        <v>56.09</v>
      </c>
      <c r="C83" s="56">
        <v>56.09</v>
      </c>
      <c r="D83" s="56">
        <v>56.09</v>
      </c>
      <c r="E83" s="56">
        <v>0</v>
      </c>
      <c r="F83" s="56">
        <v>0</v>
      </c>
    </row>
    <row r="84" spans="1:6" ht="26.25" customHeight="1">
      <c r="A84" s="55" t="s">
        <v>114</v>
      </c>
      <c r="B84" s="58">
        <v>12.23</v>
      </c>
      <c r="C84" s="56">
        <v>12.23</v>
      </c>
      <c r="D84" s="56">
        <v>12.23</v>
      </c>
      <c r="E84" s="56">
        <v>0</v>
      </c>
      <c r="F84" s="56">
        <v>0</v>
      </c>
    </row>
    <row r="85" spans="1:6" ht="26.25" customHeight="1">
      <c r="A85" s="55" t="s">
        <v>110</v>
      </c>
      <c r="B85" s="58">
        <v>0.96</v>
      </c>
      <c r="C85" s="56">
        <v>0.96</v>
      </c>
      <c r="D85" s="56">
        <v>0.96</v>
      </c>
      <c r="E85" s="56">
        <v>0</v>
      </c>
      <c r="F85" s="56">
        <v>0</v>
      </c>
    </row>
    <row r="86" spans="1:6" ht="26.25" customHeight="1">
      <c r="A86" s="55" t="s">
        <v>117</v>
      </c>
      <c r="B86" s="58">
        <v>188.64</v>
      </c>
      <c r="C86" s="56">
        <v>188.64</v>
      </c>
      <c r="D86" s="56">
        <v>183.64</v>
      </c>
      <c r="E86" s="56">
        <v>0</v>
      </c>
      <c r="F86" s="56">
        <v>5</v>
      </c>
    </row>
    <row r="87" spans="1:6" ht="26.25" customHeight="1">
      <c r="A87" s="55" t="s">
        <v>83</v>
      </c>
      <c r="B87" s="58">
        <v>136.4</v>
      </c>
      <c r="C87" s="56">
        <v>136.4</v>
      </c>
      <c r="D87" s="56">
        <v>131.4</v>
      </c>
      <c r="E87" s="56">
        <v>0</v>
      </c>
      <c r="F87" s="56">
        <v>5</v>
      </c>
    </row>
    <row r="88" spans="1:6" ht="26.25" customHeight="1">
      <c r="A88" s="55" t="s">
        <v>84</v>
      </c>
      <c r="B88" s="58">
        <v>37.05</v>
      </c>
      <c r="C88" s="56">
        <v>37.05</v>
      </c>
      <c r="D88" s="56">
        <v>37.05</v>
      </c>
      <c r="E88" s="56">
        <v>0</v>
      </c>
      <c r="F88" s="56">
        <v>0</v>
      </c>
    </row>
    <row r="89" spans="1:6" ht="26.25" customHeight="1">
      <c r="A89" s="55" t="s">
        <v>112</v>
      </c>
      <c r="B89" s="58">
        <v>50.76</v>
      </c>
      <c r="C89" s="56">
        <v>50.76</v>
      </c>
      <c r="D89" s="56">
        <v>50.76</v>
      </c>
      <c r="E89" s="56">
        <v>0</v>
      </c>
      <c r="F89" s="56">
        <v>0</v>
      </c>
    </row>
    <row r="90" spans="1:6" ht="26.25" customHeight="1">
      <c r="A90" s="55" t="s">
        <v>113</v>
      </c>
      <c r="B90" s="58">
        <v>31.03</v>
      </c>
      <c r="C90" s="56">
        <v>31.03</v>
      </c>
      <c r="D90" s="56">
        <v>31.03</v>
      </c>
      <c r="E90" s="56">
        <v>0</v>
      </c>
      <c r="F90" s="56">
        <v>0</v>
      </c>
    </row>
    <row r="91" spans="1:6" ht="26.25" customHeight="1">
      <c r="A91" s="55" t="s">
        <v>88</v>
      </c>
      <c r="B91" s="58">
        <v>9.26</v>
      </c>
      <c r="C91" s="56">
        <v>9.26</v>
      </c>
      <c r="D91" s="56">
        <v>9.26</v>
      </c>
      <c r="E91" s="56">
        <v>0</v>
      </c>
      <c r="F91" s="56">
        <v>0</v>
      </c>
    </row>
    <row r="92" spans="1:6" ht="26.25" customHeight="1">
      <c r="A92" s="55" t="s">
        <v>90</v>
      </c>
      <c r="B92" s="58">
        <v>3.3</v>
      </c>
      <c r="C92" s="56">
        <v>3.3</v>
      </c>
      <c r="D92" s="56">
        <v>3.3</v>
      </c>
      <c r="E92" s="56">
        <v>0</v>
      </c>
      <c r="F92" s="56">
        <v>0</v>
      </c>
    </row>
    <row r="93" spans="1:6" ht="26.25" customHeight="1">
      <c r="A93" s="55" t="s">
        <v>93</v>
      </c>
      <c r="B93" s="58">
        <v>5</v>
      </c>
      <c r="C93" s="56">
        <v>5</v>
      </c>
      <c r="D93" s="56">
        <v>0</v>
      </c>
      <c r="E93" s="56">
        <v>0</v>
      </c>
      <c r="F93" s="56">
        <v>5</v>
      </c>
    </row>
    <row r="94" spans="1:6" ht="26.25" customHeight="1">
      <c r="A94" s="55" t="s">
        <v>98</v>
      </c>
      <c r="B94" s="58">
        <v>52.24</v>
      </c>
      <c r="C94" s="56">
        <v>52.24</v>
      </c>
      <c r="D94" s="56">
        <v>52.24</v>
      </c>
      <c r="E94" s="56">
        <v>0</v>
      </c>
      <c r="F94" s="56">
        <v>0</v>
      </c>
    </row>
    <row r="95" spans="1:6" ht="26.25" customHeight="1">
      <c r="A95" s="55" t="s">
        <v>99</v>
      </c>
      <c r="B95" s="58">
        <v>9.35</v>
      </c>
      <c r="C95" s="56">
        <v>9.35</v>
      </c>
      <c r="D95" s="56">
        <v>9.35</v>
      </c>
      <c r="E95" s="56">
        <v>0</v>
      </c>
      <c r="F95" s="56">
        <v>0</v>
      </c>
    </row>
    <row r="96" spans="1:6" ht="26.25" customHeight="1">
      <c r="A96" s="55" t="s">
        <v>100</v>
      </c>
      <c r="B96" s="58">
        <v>0.5</v>
      </c>
      <c r="C96" s="56">
        <v>0.5</v>
      </c>
      <c r="D96" s="56">
        <v>0.5</v>
      </c>
      <c r="E96" s="56">
        <v>0</v>
      </c>
      <c r="F96" s="56">
        <v>0</v>
      </c>
    </row>
    <row r="97" spans="1:6" ht="26.25" customHeight="1">
      <c r="A97" s="55" t="s">
        <v>101</v>
      </c>
      <c r="B97" s="58">
        <v>1.44</v>
      </c>
      <c r="C97" s="56">
        <v>1.44</v>
      </c>
      <c r="D97" s="56">
        <v>1.44</v>
      </c>
      <c r="E97" s="56">
        <v>0</v>
      </c>
      <c r="F97" s="56">
        <v>0</v>
      </c>
    </row>
    <row r="98" spans="1:6" ht="26.25" customHeight="1">
      <c r="A98" s="55" t="s">
        <v>105</v>
      </c>
      <c r="B98" s="58">
        <v>38.98</v>
      </c>
      <c r="C98" s="56">
        <v>38.98</v>
      </c>
      <c r="D98" s="56">
        <v>38.98</v>
      </c>
      <c r="E98" s="56">
        <v>0</v>
      </c>
      <c r="F98" s="56">
        <v>0</v>
      </c>
    </row>
    <row r="99" spans="1:6" ht="26.25" customHeight="1">
      <c r="A99" s="55" t="s">
        <v>106</v>
      </c>
      <c r="B99" s="58">
        <v>1.2</v>
      </c>
      <c r="C99" s="56">
        <v>1.2</v>
      </c>
      <c r="D99" s="56">
        <v>1.2</v>
      </c>
      <c r="E99" s="56">
        <v>0</v>
      </c>
      <c r="F99" s="56">
        <v>0</v>
      </c>
    </row>
    <row r="100" spans="1:6" ht="26.25" customHeight="1">
      <c r="A100" s="55" t="s">
        <v>110</v>
      </c>
      <c r="B100" s="58">
        <v>0.77</v>
      </c>
      <c r="C100" s="56">
        <v>0.77</v>
      </c>
      <c r="D100" s="56">
        <v>0.77</v>
      </c>
      <c r="E100" s="56">
        <v>0</v>
      </c>
      <c r="F100" s="56">
        <v>0</v>
      </c>
    </row>
    <row r="101" spans="1:6" ht="26.25" customHeight="1">
      <c r="A101" s="55" t="s">
        <v>118</v>
      </c>
      <c r="B101" s="58">
        <v>1025.61</v>
      </c>
      <c r="C101" s="56">
        <v>1025.61</v>
      </c>
      <c r="D101" s="56">
        <v>791.61</v>
      </c>
      <c r="E101" s="56">
        <v>0</v>
      </c>
      <c r="F101" s="56">
        <v>234</v>
      </c>
    </row>
    <row r="102" spans="1:6" ht="26.25" customHeight="1">
      <c r="A102" s="55" t="s">
        <v>83</v>
      </c>
      <c r="B102" s="58">
        <v>705.36</v>
      </c>
      <c r="C102" s="56">
        <v>705.36</v>
      </c>
      <c r="D102" s="56">
        <v>531.36</v>
      </c>
      <c r="E102" s="56">
        <v>0</v>
      </c>
      <c r="F102" s="56">
        <v>174</v>
      </c>
    </row>
    <row r="103" spans="1:6" ht="26.25" customHeight="1">
      <c r="A103" s="55" t="s">
        <v>84</v>
      </c>
      <c r="B103" s="58">
        <v>227.73</v>
      </c>
      <c r="C103" s="56">
        <v>227.73</v>
      </c>
      <c r="D103" s="56">
        <v>227.73</v>
      </c>
      <c r="E103" s="56">
        <v>0</v>
      </c>
      <c r="F103" s="56">
        <v>0</v>
      </c>
    </row>
    <row r="104" spans="1:6" ht="26.25" customHeight="1">
      <c r="A104" s="55" t="s">
        <v>112</v>
      </c>
      <c r="B104" s="58">
        <v>126.03</v>
      </c>
      <c r="C104" s="56">
        <v>126.03</v>
      </c>
      <c r="D104" s="56">
        <v>126.03</v>
      </c>
      <c r="E104" s="56">
        <v>0</v>
      </c>
      <c r="F104" s="56">
        <v>0</v>
      </c>
    </row>
    <row r="105" spans="1:6" ht="26.25" customHeight="1">
      <c r="A105" s="55" t="s">
        <v>113</v>
      </c>
      <c r="B105" s="58">
        <v>92.39</v>
      </c>
      <c r="C105" s="56">
        <v>92.39</v>
      </c>
      <c r="D105" s="56">
        <v>92.39</v>
      </c>
      <c r="E105" s="56">
        <v>0</v>
      </c>
      <c r="F105" s="56">
        <v>0</v>
      </c>
    </row>
    <row r="106" spans="1:6" ht="26.25" customHeight="1">
      <c r="A106" s="55" t="s">
        <v>88</v>
      </c>
      <c r="B106" s="58">
        <v>56.93</v>
      </c>
      <c r="C106" s="56">
        <v>56.93</v>
      </c>
      <c r="D106" s="56">
        <v>56.93</v>
      </c>
      <c r="E106" s="56">
        <v>0</v>
      </c>
      <c r="F106" s="56">
        <v>0</v>
      </c>
    </row>
    <row r="107" spans="1:6" ht="26.25" customHeight="1">
      <c r="A107" s="55" t="s">
        <v>90</v>
      </c>
      <c r="B107" s="58">
        <v>17.2</v>
      </c>
      <c r="C107" s="56">
        <v>17.2</v>
      </c>
      <c r="D107" s="56">
        <v>17.2</v>
      </c>
      <c r="E107" s="56">
        <v>0</v>
      </c>
      <c r="F107" s="56">
        <v>0</v>
      </c>
    </row>
    <row r="108" spans="1:6" ht="26.25" customHeight="1">
      <c r="A108" s="55" t="s">
        <v>91</v>
      </c>
      <c r="B108" s="58">
        <v>9.41</v>
      </c>
      <c r="C108" s="56">
        <v>9.41</v>
      </c>
      <c r="D108" s="56">
        <v>9.41</v>
      </c>
      <c r="E108" s="56">
        <v>0</v>
      </c>
      <c r="F108" s="56">
        <v>0</v>
      </c>
    </row>
    <row r="109" spans="1:6" ht="26.25" customHeight="1">
      <c r="A109" s="55" t="s">
        <v>92</v>
      </c>
      <c r="B109" s="58">
        <v>1.67</v>
      </c>
      <c r="C109" s="56">
        <v>1.67</v>
      </c>
      <c r="D109" s="56">
        <v>1.67</v>
      </c>
      <c r="E109" s="56">
        <v>0</v>
      </c>
      <c r="F109" s="56">
        <v>0</v>
      </c>
    </row>
    <row r="110" spans="1:6" ht="26.25" customHeight="1">
      <c r="A110" s="55" t="s">
        <v>93</v>
      </c>
      <c r="B110" s="58">
        <v>174</v>
      </c>
      <c r="C110" s="56">
        <v>174</v>
      </c>
      <c r="D110" s="56">
        <v>0</v>
      </c>
      <c r="E110" s="56">
        <v>0</v>
      </c>
      <c r="F110" s="56">
        <v>174</v>
      </c>
    </row>
    <row r="111" spans="1:6" ht="26.25" customHeight="1">
      <c r="A111" s="55" t="s">
        <v>94</v>
      </c>
      <c r="B111" s="58">
        <v>60</v>
      </c>
      <c r="C111" s="56">
        <v>60</v>
      </c>
      <c r="D111" s="56">
        <v>0</v>
      </c>
      <c r="E111" s="56">
        <v>0</v>
      </c>
      <c r="F111" s="56">
        <v>60</v>
      </c>
    </row>
    <row r="112" spans="1:6" ht="26.25" customHeight="1">
      <c r="A112" s="55" t="s">
        <v>95</v>
      </c>
      <c r="B112" s="58">
        <v>60</v>
      </c>
      <c r="C112" s="56">
        <v>60</v>
      </c>
      <c r="D112" s="56">
        <v>0</v>
      </c>
      <c r="E112" s="56">
        <v>0</v>
      </c>
      <c r="F112" s="56">
        <v>60</v>
      </c>
    </row>
    <row r="113" spans="1:6" ht="26.25" customHeight="1">
      <c r="A113" s="55" t="s">
        <v>98</v>
      </c>
      <c r="B113" s="58">
        <v>260.25</v>
      </c>
      <c r="C113" s="56">
        <v>260.25</v>
      </c>
      <c r="D113" s="56">
        <v>260.25</v>
      </c>
      <c r="E113" s="56">
        <v>0</v>
      </c>
      <c r="F113" s="56">
        <v>0</v>
      </c>
    </row>
    <row r="114" spans="1:6" ht="26.25" customHeight="1">
      <c r="A114" s="55" t="s">
        <v>105</v>
      </c>
      <c r="B114" s="58">
        <v>182.37</v>
      </c>
      <c r="C114" s="56">
        <v>182.37</v>
      </c>
      <c r="D114" s="56">
        <v>182.37</v>
      </c>
      <c r="E114" s="56">
        <v>0</v>
      </c>
      <c r="F114" s="56">
        <v>0</v>
      </c>
    </row>
    <row r="115" spans="1:6" ht="26.25" customHeight="1">
      <c r="A115" s="55" t="s">
        <v>106</v>
      </c>
      <c r="B115" s="58">
        <v>11</v>
      </c>
      <c r="C115" s="56">
        <v>11</v>
      </c>
      <c r="D115" s="56">
        <v>11</v>
      </c>
      <c r="E115" s="56">
        <v>0</v>
      </c>
      <c r="F115" s="56">
        <v>0</v>
      </c>
    </row>
    <row r="116" spans="1:6" ht="26.25" customHeight="1">
      <c r="A116" s="55" t="s">
        <v>108</v>
      </c>
      <c r="B116" s="58">
        <v>2.2</v>
      </c>
      <c r="C116" s="56">
        <v>2.2</v>
      </c>
      <c r="D116" s="56">
        <v>2.2</v>
      </c>
      <c r="E116" s="56">
        <v>0</v>
      </c>
      <c r="F116" s="56">
        <v>0</v>
      </c>
    </row>
    <row r="117" spans="1:6" ht="26.25" customHeight="1">
      <c r="A117" s="55" t="s">
        <v>109</v>
      </c>
      <c r="B117" s="58">
        <v>52.25</v>
      </c>
      <c r="C117" s="56">
        <v>52.25</v>
      </c>
      <c r="D117" s="56">
        <v>52.25</v>
      </c>
      <c r="E117" s="56">
        <v>0</v>
      </c>
      <c r="F117" s="56">
        <v>0</v>
      </c>
    </row>
    <row r="118" spans="1:6" ht="26.25" customHeight="1">
      <c r="A118" s="55" t="s">
        <v>114</v>
      </c>
      <c r="B118" s="58">
        <v>11.09</v>
      </c>
      <c r="C118" s="56">
        <v>11.09</v>
      </c>
      <c r="D118" s="56">
        <v>11.09</v>
      </c>
      <c r="E118" s="56">
        <v>0</v>
      </c>
      <c r="F118" s="56">
        <v>0</v>
      </c>
    </row>
    <row r="119" spans="1:6" ht="26.25" customHeight="1">
      <c r="A119" s="55" t="s">
        <v>110</v>
      </c>
      <c r="B119" s="58">
        <v>1.34</v>
      </c>
      <c r="C119" s="56">
        <v>1.34</v>
      </c>
      <c r="D119" s="56">
        <v>1.34</v>
      </c>
      <c r="E119" s="56">
        <v>0</v>
      </c>
      <c r="F119" s="56">
        <v>0</v>
      </c>
    </row>
    <row r="120" spans="1:6" ht="26.25" customHeight="1">
      <c r="A120" s="55" t="s">
        <v>119</v>
      </c>
      <c r="B120" s="58">
        <v>66.59</v>
      </c>
      <c r="C120" s="56">
        <v>66.59</v>
      </c>
      <c r="D120" s="56">
        <v>62.59</v>
      </c>
      <c r="E120" s="56">
        <v>0</v>
      </c>
      <c r="F120" s="56">
        <v>4</v>
      </c>
    </row>
    <row r="121" spans="1:6" ht="26.25" customHeight="1">
      <c r="A121" s="55" t="s">
        <v>83</v>
      </c>
      <c r="B121" s="58">
        <v>54.6</v>
      </c>
      <c r="C121" s="56">
        <v>54.6</v>
      </c>
      <c r="D121" s="56">
        <v>54.6</v>
      </c>
      <c r="E121" s="56">
        <v>0</v>
      </c>
      <c r="F121" s="56">
        <v>0</v>
      </c>
    </row>
    <row r="122" spans="1:6" ht="26.25" customHeight="1">
      <c r="A122" s="55" t="s">
        <v>84</v>
      </c>
      <c r="B122" s="58">
        <v>22.38</v>
      </c>
      <c r="C122" s="56">
        <v>22.38</v>
      </c>
      <c r="D122" s="56">
        <v>22.38</v>
      </c>
      <c r="E122" s="56">
        <v>0</v>
      </c>
      <c r="F122" s="56">
        <v>0</v>
      </c>
    </row>
    <row r="123" spans="1:6" ht="26.25" customHeight="1">
      <c r="A123" s="55" t="s">
        <v>112</v>
      </c>
      <c r="B123" s="58">
        <v>14.04</v>
      </c>
      <c r="C123" s="56">
        <v>14.04</v>
      </c>
      <c r="D123" s="56">
        <v>14.04</v>
      </c>
      <c r="E123" s="56">
        <v>0</v>
      </c>
      <c r="F123" s="56">
        <v>0</v>
      </c>
    </row>
    <row r="124" spans="1:6" ht="26.25" customHeight="1">
      <c r="A124" s="55" t="s">
        <v>113</v>
      </c>
      <c r="B124" s="58">
        <v>10.26</v>
      </c>
      <c r="C124" s="56">
        <v>10.26</v>
      </c>
      <c r="D124" s="56">
        <v>10.26</v>
      </c>
      <c r="E124" s="56">
        <v>0</v>
      </c>
      <c r="F124" s="56">
        <v>0</v>
      </c>
    </row>
    <row r="125" spans="1:6" ht="26.25" customHeight="1">
      <c r="A125" s="55" t="s">
        <v>87</v>
      </c>
      <c r="B125" s="58">
        <v>0.02</v>
      </c>
      <c r="C125" s="56">
        <v>0.02</v>
      </c>
      <c r="D125" s="56">
        <v>0.02</v>
      </c>
      <c r="E125" s="56">
        <v>0</v>
      </c>
      <c r="F125" s="56">
        <v>0</v>
      </c>
    </row>
    <row r="126" spans="1:6" ht="26.25" customHeight="1">
      <c r="A126" s="55" t="s">
        <v>88</v>
      </c>
      <c r="B126" s="58">
        <v>5.59</v>
      </c>
      <c r="C126" s="56">
        <v>5.59</v>
      </c>
      <c r="D126" s="56">
        <v>5.59</v>
      </c>
      <c r="E126" s="56">
        <v>0</v>
      </c>
      <c r="F126" s="56">
        <v>0</v>
      </c>
    </row>
    <row r="127" spans="1:6" ht="26.25" customHeight="1">
      <c r="A127" s="55" t="s">
        <v>90</v>
      </c>
      <c r="B127" s="58">
        <v>1.8</v>
      </c>
      <c r="C127" s="56">
        <v>1.8</v>
      </c>
      <c r="D127" s="56">
        <v>1.8</v>
      </c>
      <c r="E127" s="56">
        <v>0</v>
      </c>
      <c r="F127" s="56">
        <v>0</v>
      </c>
    </row>
    <row r="128" spans="1:6" ht="26.25" customHeight="1">
      <c r="A128" s="55" t="s">
        <v>91</v>
      </c>
      <c r="B128" s="58">
        <v>0.43</v>
      </c>
      <c r="C128" s="56">
        <v>0.43</v>
      </c>
      <c r="D128" s="56">
        <v>0.43</v>
      </c>
      <c r="E128" s="56">
        <v>0</v>
      </c>
      <c r="F128" s="56">
        <v>0</v>
      </c>
    </row>
    <row r="129" spans="1:6" ht="26.25" customHeight="1">
      <c r="A129" s="55" t="s">
        <v>92</v>
      </c>
      <c r="B129" s="58">
        <v>0.08</v>
      </c>
      <c r="C129" s="56">
        <v>0.08</v>
      </c>
      <c r="D129" s="56">
        <v>0.08</v>
      </c>
      <c r="E129" s="56">
        <v>0</v>
      </c>
      <c r="F129" s="56">
        <v>0</v>
      </c>
    </row>
    <row r="130" spans="1:6" ht="26.25" customHeight="1">
      <c r="A130" s="55" t="s">
        <v>94</v>
      </c>
      <c r="B130" s="58">
        <v>4</v>
      </c>
      <c r="C130" s="56">
        <v>4</v>
      </c>
      <c r="D130" s="56">
        <v>0</v>
      </c>
      <c r="E130" s="56">
        <v>0</v>
      </c>
      <c r="F130" s="56">
        <v>4</v>
      </c>
    </row>
    <row r="131" spans="1:6" ht="26.25" customHeight="1">
      <c r="A131" s="55" t="s">
        <v>95</v>
      </c>
      <c r="B131" s="58">
        <v>4</v>
      </c>
      <c r="C131" s="56">
        <v>4</v>
      </c>
      <c r="D131" s="56">
        <v>0</v>
      </c>
      <c r="E131" s="56">
        <v>0</v>
      </c>
      <c r="F131" s="56">
        <v>4</v>
      </c>
    </row>
    <row r="132" spans="1:6" ht="26.25" customHeight="1">
      <c r="A132" s="55" t="s">
        <v>98</v>
      </c>
      <c r="B132" s="58">
        <v>7.99</v>
      </c>
      <c r="C132" s="56">
        <v>7.99</v>
      </c>
      <c r="D132" s="56">
        <v>7.99</v>
      </c>
      <c r="E132" s="56">
        <v>0</v>
      </c>
      <c r="F132" s="56">
        <v>0</v>
      </c>
    </row>
    <row r="133" spans="1:6" ht="26.25" customHeight="1">
      <c r="A133" s="55" t="s">
        <v>109</v>
      </c>
      <c r="B133" s="58">
        <v>5.34</v>
      </c>
      <c r="C133" s="56">
        <v>5.34</v>
      </c>
      <c r="D133" s="56">
        <v>5.34</v>
      </c>
      <c r="E133" s="56">
        <v>0</v>
      </c>
      <c r="F133" s="56">
        <v>0</v>
      </c>
    </row>
    <row r="134" spans="1:6" ht="26.25" customHeight="1">
      <c r="A134" s="55" t="s">
        <v>114</v>
      </c>
      <c r="B134" s="58">
        <v>2.65</v>
      </c>
      <c r="C134" s="56">
        <v>2.65</v>
      </c>
      <c r="D134" s="56">
        <v>2.65</v>
      </c>
      <c r="E134" s="56">
        <v>0</v>
      </c>
      <c r="F134" s="56">
        <v>0</v>
      </c>
    </row>
    <row r="135" spans="1:6" ht="26.25" customHeight="1">
      <c r="A135" s="55" t="s">
        <v>120</v>
      </c>
      <c r="B135" s="58">
        <v>120.99</v>
      </c>
      <c r="C135" s="56">
        <v>120.99</v>
      </c>
      <c r="D135" s="56">
        <v>120.99</v>
      </c>
      <c r="E135" s="56">
        <v>0</v>
      </c>
      <c r="F135" s="56">
        <v>0</v>
      </c>
    </row>
    <row r="136" spans="1:6" ht="26.25" customHeight="1">
      <c r="A136" s="55" t="s">
        <v>83</v>
      </c>
      <c r="B136" s="58">
        <v>21.15</v>
      </c>
      <c r="C136" s="56">
        <v>21.15</v>
      </c>
      <c r="D136" s="56">
        <v>21.15</v>
      </c>
      <c r="E136" s="56">
        <v>0</v>
      </c>
      <c r="F136" s="56">
        <v>0</v>
      </c>
    </row>
    <row r="137" spans="1:6" ht="26.25" customHeight="1">
      <c r="A137" s="55" t="s">
        <v>84</v>
      </c>
      <c r="B137" s="58">
        <v>8.68</v>
      </c>
      <c r="C137" s="56">
        <v>8.68</v>
      </c>
      <c r="D137" s="56">
        <v>8.68</v>
      </c>
      <c r="E137" s="56">
        <v>0</v>
      </c>
      <c r="F137" s="56">
        <v>0</v>
      </c>
    </row>
    <row r="138" spans="1:6" ht="26.25" customHeight="1">
      <c r="A138" s="55" t="s">
        <v>112</v>
      </c>
      <c r="B138" s="58">
        <v>4.61</v>
      </c>
      <c r="C138" s="56">
        <v>4.61</v>
      </c>
      <c r="D138" s="56">
        <v>4.61</v>
      </c>
      <c r="E138" s="56">
        <v>0</v>
      </c>
      <c r="F138" s="56">
        <v>0</v>
      </c>
    </row>
    <row r="139" spans="1:6" ht="26.25" customHeight="1">
      <c r="A139" s="55" t="s">
        <v>113</v>
      </c>
      <c r="B139" s="58">
        <v>3.56</v>
      </c>
      <c r="C139" s="56">
        <v>3.56</v>
      </c>
      <c r="D139" s="56">
        <v>3.56</v>
      </c>
      <c r="E139" s="56">
        <v>0</v>
      </c>
      <c r="F139" s="56">
        <v>0</v>
      </c>
    </row>
    <row r="140" spans="1:6" ht="26.25" customHeight="1">
      <c r="A140" s="55" t="s">
        <v>88</v>
      </c>
      <c r="B140" s="58">
        <v>2.17</v>
      </c>
      <c r="C140" s="56">
        <v>2.17</v>
      </c>
      <c r="D140" s="56">
        <v>2.17</v>
      </c>
      <c r="E140" s="56">
        <v>0</v>
      </c>
      <c r="F140" s="56">
        <v>0</v>
      </c>
    </row>
    <row r="141" spans="1:6" ht="26.25" customHeight="1">
      <c r="A141" s="55" t="s">
        <v>90</v>
      </c>
      <c r="B141" s="58">
        <v>0.6</v>
      </c>
      <c r="C141" s="56">
        <v>0.6</v>
      </c>
      <c r="D141" s="56">
        <v>0.6</v>
      </c>
      <c r="E141" s="56">
        <v>0</v>
      </c>
      <c r="F141" s="56">
        <v>0</v>
      </c>
    </row>
    <row r="142" spans="1:6" ht="26.25" customHeight="1">
      <c r="A142" s="55" t="s">
        <v>91</v>
      </c>
      <c r="B142" s="58">
        <v>1.3</v>
      </c>
      <c r="C142" s="56">
        <v>1.3</v>
      </c>
      <c r="D142" s="56">
        <v>1.3</v>
      </c>
      <c r="E142" s="56">
        <v>0</v>
      </c>
      <c r="F142" s="56">
        <v>0</v>
      </c>
    </row>
    <row r="143" spans="1:6" ht="26.25" customHeight="1">
      <c r="A143" s="55" t="s">
        <v>92</v>
      </c>
      <c r="B143" s="58">
        <v>0.23</v>
      </c>
      <c r="C143" s="56">
        <v>0.23</v>
      </c>
      <c r="D143" s="56">
        <v>0.23</v>
      </c>
      <c r="E143" s="56">
        <v>0</v>
      </c>
      <c r="F143" s="56">
        <v>0</v>
      </c>
    </row>
    <row r="144" spans="1:6" ht="26.25" customHeight="1">
      <c r="A144" s="55" t="s">
        <v>98</v>
      </c>
      <c r="B144" s="58">
        <v>99.84</v>
      </c>
      <c r="C144" s="56">
        <v>99.84</v>
      </c>
      <c r="D144" s="56">
        <v>99.84</v>
      </c>
      <c r="E144" s="56">
        <v>0</v>
      </c>
      <c r="F144" s="56">
        <v>0</v>
      </c>
    </row>
    <row r="145" spans="1:6" ht="26.25" customHeight="1">
      <c r="A145" s="55" t="s">
        <v>99</v>
      </c>
      <c r="B145" s="58">
        <v>7.89</v>
      </c>
      <c r="C145" s="56">
        <v>7.89</v>
      </c>
      <c r="D145" s="56">
        <v>7.89</v>
      </c>
      <c r="E145" s="56">
        <v>0</v>
      </c>
      <c r="F145" s="56">
        <v>0</v>
      </c>
    </row>
    <row r="146" spans="1:6" ht="26.25" customHeight="1">
      <c r="A146" s="55" t="s">
        <v>100</v>
      </c>
      <c r="B146" s="58">
        <v>0.1</v>
      </c>
      <c r="C146" s="56">
        <v>0.1</v>
      </c>
      <c r="D146" s="56">
        <v>0.1</v>
      </c>
      <c r="E146" s="56">
        <v>0</v>
      </c>
      <c r="F146" s="56">
        <v>0</v>
      </c>
    </row>
    <row r="147" spans="1:6" ht="26.25" customHeight="1">
      <c r="A147" s="55" t="s">
        <v>104</v>
      </c>
      <c r="B147" s="58">
        <v>0.07</v>
      </c>
      <c r="C147" s="56">
        <v>0.07</v>
      </c>
      <c r="D147" s="56">
        <v>0.07</v>
      </c>
      <c r="E147" s="56">
        <v>0</v>
      </c>
      <c r="F147" s="56">
        <v>0</v>
      </c>
    </row>
    <row r="148" spans="1:6" ht="26.25" customHeight="1">
      <c r="A148" s="55" t="s">
        <v>105</v>
      </c>
      <c r="B148" s="58">
        <v>86.29</v>
      </c>
      <c r="C148" s="56">
        <v>86.29</v>
      </c>
      <c r="D148" s="56">
        <v>86.29</v>
      </c>
      <c r="E148" s="56">
        <v>0</v>
      </c>
      <c r="F148" s="56">
        <v>0</v>
      </c>
    </row>
    <row r="149" spans="1:6" ht="26.25" customHeight="1">
      <c r="A149" s="55" t="s">
        <v>106</v>
      </c>
      <c r="B149" s="58">
        <v>2.4</v>
      </c>
      <c r="C149" s="56">
        <v>2.4</v>
      </c>
      <c r="D149" s="56">
        <v>2.4</v>
      </c>
      <c r="E149" s="56">
        <v>0</v>
      </c>
      <c r="F149" s="56">
        <v>0</v>
      </c>
    </row>
    <row r="150" spans="1:6" ht="26.25" customHeight="1">
      <c r="A150" s="55" t="s">
        <v>108</v>
      </c>
      <c r="B150" s="58">
        <v>0.48</v>
      </c>
      <c r="C150" s="56">
        <v>0.48</v>
      </c>
      <c r="D150" s="56">
        <v>0.48</v>
      </c>
      <c r="E150" s="56">
        <v>0</v>
      </c>
      <c r="F150" s="56">
        <v>0</v>
      </c>
    </row>
    <row r="151" spans="1:6" ht="26.25" customHeight="1">
      <c r="A151" s="55" t="s">
        <v>109</v>
      </c>
      <c r="B151" s="58">
        <v>1.99</v>
      </c>
      <c r="C151" s="56">
        <v>1.99</v>
      </c>
      <c r="D151" s="56">
        <v>1.99</v>
      </c>
      <c r="E151" s="56">
        <v>0</v>
      </c>
      <c r="F151" s="56">
        <v>0</v>
      </c>
    </row>
    <row r="152" spans="1:6" ht="26.25" customHeight="1">
      <c r="A152" s="55" t="s">
        <v>114</v>
      </c>
      <c r="B152" s="58">
        <v>0.43</v>
      </c>
      <c r="C152" s="56">
        <v>0.43</v>
      </c>
      <c r="D152" s="56">
        <v>0.43</v>
      </c>
      <c r="E152" s="56">
        <v>0</v>
      </c>
      <c r="F152" s="56">
        <v>0</v>
      </c>
    </row>
    <row r="153" spans="1:6" ht="26.25" customHeight="1">
      <c r="A153" s="55" t="s">
        <v>110</v>
      </c>
      <c r="B153" s="58">
        <v>0.19</v>
      </c>
      <c r="C153" s="56">
        <v>0.19</v>
      </c>
      <c r="D153" s="56">
        <v>0.19</v>
      </c>
      <c r="E153" s="56">
        <v>0</v>
      </c>
      <c r="F153" s="56">
        <v>0</v>
      </c>
    </row>
    <row r="154" spans="1:6" ht="26.25" customHeight="1">
      <c r="A154" s="55" t="s">
        <v>121</v>
      </c>
      <c r="B154" s="58">
        <v>95.95</v>
      </c>
      <c r="C154" s="56">
        <v>95.95</v>
      </c>
      <c r="D154" s="56">
        <v>68.95</v>
      </c>
      <c r="E154" s="56">
        <v>0</v>
      </c>
      <c r="F154" s="56">
        <v>27</v>
      </c>
    </row>
    <row r="155" spans="1:6" ht="26.25" customHeight="1">
      <c r="A155" s="55" t="s">
        <v>83</v>
      </c>
      <c r="B155" s="58">
        <v>61.53</v>
      </c>
      <c r="C155" s="56">
        <v>61.53</v>
      </c>
      <c r="D155" s="56">
        <v>61.53</v>
      </c>
      <c r="E155" s="56">
        <v>0</v>
      </c>
      <c r="F155" s="56">
        <v>0</v>
      </c>
    </row>
    <row r="156" spans="1:6" ht="26.25" customHeight="1">
      <c r="A156" s="55" t="s">
        <v>84</v>
      </c>
      <c r="B156" s="58">
        <v>25.88</v>
      </c>
      <c r="C156" s="56">
        <v>25.88</v>
      </c>
      <c r="D156" s="56">
        <v>25.88</v>
      </c>
      <c r="E156" s="56">
        <v>0</v>
      </c>
      <c r="F156" s="56">
        <v>0</v>
      </c>
    </row>
    <row r="157" spans="1:6" ht="26.25" customHeight="1">
      <c r="A157" s="55" t="s">
        <v>112</v>
      </c>
      <c r="B157" s="58">
        <v>15.29</v>
      </c>
      <c r="C157" s="56">
        <v>15.29</v>
      </c>
      <c r="D157" s="56">
        <v>15.29</v>
      </c>
      <c r="E157" s="56">
        <v>0</v>
      </c>
      <c r="F157" s="56">
        <v>0</v>
      </c>
    </row>
    <row r="158" spans="1:6" ht="26.25" customHeight="1">
      <c r="A158" s="55" t="s">
        <v>113</v>
      </c>
      <c r="B158" s="58">
        <v>11.32</v>
      </c>
      <c r="C158" s="56">
        <v>11.32</v>
      </c>
      <c r="D158" s="56">
        <v>11.32</v>
      </c>
      <c r="E158" s="56">
        <v>0</v>
      </c>
      <c r="F158" s="56">
        <v>0</v>
      </c>
    </row>
    <row r="159" spans="1:6" ht="26.25" customHeight="1">
      <c r="A159" s="55" t="s">
        <v>88</v>
      </c>
      <c r="B159" s="58">
        <v>6.47</v>
      </c>
      <c r="C159" s="56">
        <v>6.47</v>
      </c>
      <c r="D159" s="56">
        <v>6.47</v>
      </c>
      <c r="E159" s="56">
        <v>0</v>
      </c>
      <c r="F159" s="56">
        <v>0</v>
      </c>
    </row>
    <row r="160" spans="1:6" ht="26.25" customHeight="1">
      <c r="A160" s="55" t="s">
        <v>90</v>
      </c>
      <c r="B160" s="58">
        <v>2</v>
      </c>
      <c r="C160" s="56">
        <v>2</v>
      </c>
      <c r="D160" s="56">
        <v>2</v>
      </c>
      <c r="E160" s="56">
        <v>0</v>
      </c>
      <c r="F160" s="56">
        <v>0</v>
      </c>
    </row>
    <row r="161" spans="1:6" ht="26.25" customHeight="1">
      <c r="A161" s="55" t="s">
        <v>91</v>
      </c>
      <c r="B161" s="58">
        <v>0.48</v>
      </c>
      <c r="C161" s="56">
        <v>0.48</v>
      </c>
      <c r="D161" s="56">
        <v>0.48</v>
      </c>
      <c r="E161" s="56">
        <v>0</v>
      </c>
      <c r="F161" s="56">
        <v>0</v>
      </c>
    </row>
    <row r="162" spans="1:6" ht="26.25" customHeight="1">
      <c r="A162" s="55" t="s">
        <v>92</v>
      </c>
      <c r="B162" s="58">
        <v>0.09</v>
      </c>
      <c r="C162" s="56">
        <v>0.09</v>
      </c>
      <c r="D162" s="56">
        <v>0.09</v>
      </c>
      <c r="E162" s="56">
        <v>0</v>
      </c>
      <c r="F162" s="56">
        <v>0</v>
      </c>
    </row>
    <row r="163" spans="1:6" ht="26.25" customHeight="1">
      <c r="A163" s="55" t="s">
        <v>94</v>
      </c>
      <c r="B163" s="58">
        <v>23.4</v>
      </c>
      <c r="C163" s="56">
        <v>23.4</v>
      </c>
      <c r="D163" s="56">
        <v>0</v>
      </c>
      <c r="E163" s="56">
        <v>0</v>
      </c>
      <c r="F163" s="56">
        <v>23.4</v>
      </c>
    </row>
    <row r="164" spans="1:6" ht="26.25" customHeight="1">
      <c r="A164" s="55" t="s">
        <v>95</v>
      </c>
      <c r="B164" s="58">
        <v>23.4</v>
      </c>
      <c r="C164" s="56">
        <v>23.4</v>
      </c>
      <c r="D164" s="56">
        <v>0</v>
      </c>
      <c r="E164" s="56">
        <v>0</v>
      </c>
      <c r="F164" s="56">
        <v>23.4</v>
      </c>
    </row>
    <row r="165" spans="1:6" ht="26.25" customHeight="1">
      <c r="A165" s="55" t="s">
        <v>98</v>
      </c>
      <c r="B165" s="58">
        <v>11.02</v>
      </c>
      <c r="C165" s="56">
        <v>11.02</v>
      </c>
      <c r="D165" s="56">
        <v>7.42</v>
      </c>
      <c r="E165" s="56">
        <v>0</v>
      </c>
      <c r="F165" s="56">
        <v>3.6</v>
      </c>
    </row>
    <row r="166" spans="1:6" ht="26.25" customHeight="1">
      <c r="A166" s="55" t="s">
        <v>109</v>
      </c>
      <c r="B166" s="58">
        <v>6.06</v>
      </c>
      <c r="C166" s="56">
        <v>6.06</v>
      </c>
      <c r="D166" s="56">
        <v>6.06</v>
      </c>
      <c r="E166" s="56">
        <v>0</v>
      </c>
      <c r="F166" s="56">
        <v>0</v>
      </c>
    </row>
    <row r="167" spans="1:6" ht="26.25" customHeight="1">
      <c r="A167" s="55" t="s">
        <v>114</v>
      </c>
      <c r="B167" s="58">
        <v>1.36</v>
      </c>
      <c r="C167" s="56">
        <v>1.36</v>
      </c>
      <c r="D167" s="56">
        <v>1.36</v>
      </c>
      <c r="E167" s="56">
        <v>0</v>
      </c>
      <c r="F167" s="56">
        <v>0</v>
      </c>
    </row>
    <row r="168" spans="1:6" ht="26.25" customHeight="1">
      <c r="A168" s="55" t="s">
        <v>122</v>
      </c>
      <c r="B168" s="58">
        <v>3.6</v>
      </c>
      <c r="C168" s="56">
        <v>3.6</v>
      </c>
      <c r="D168" s="56">
        <v>0</v>
      </c>
      <c r="E168" s="56">
        <v>0</v>
      </c>
      <c r="F168" s="56">
        <v>3.6</v>
      </c>
    </row>
    <row r="169" spans="1:6" ht="26.25" customHeight="1">
      <c r="A169" s="55" t="s">
        <v>123</v>
      </c>
      <c r="B169" s="58">
        <v>140.18</v>
      </c>
      <c r="C169" s="56">
        <v>140.18</v>
      </c>
      <c r="D169" s="56">
        <v>140.18</v>
      </c>
      <c r="E169" s="56">
        <v>0</v>
      </c>
      <c r="F169" s="56">
        <v>0</v>
      </c>
    </row>
    <row r="170" spans="1:6" ht="26.25" customHeight="1">
      <c r="A170" s="55" t="s">
        <v>83</v>
      </c>
      <c r="B170" s="58">
        <v>80.74</v>
      </c>
      <c r="C170" s="56">
        <v>80.74</v>
      </c>
      <c r="D170" s="56">
        <v>80.74</v>
      </c>
      <c r="E170" s="56">
        <v>0</v>
      </c>
      <c r="F170" s="56">
        <v>0</v>
      </c>
    </row>
    <row r="171" spans="1:6" ht="26.25" customHeight="1">
      <c r="A171" s="55" t="s">
        <v>84</v>
      </c>
      <c r="B171" s="58">
        <v>34.6</v>
      </c>
      <c r="C171" s="56">
        <v>34.6</v>
      </c>
      <c r="D171" s="56">
        <v>34.6</v>
      </c>
      <c r="E171" s="56">
        <v>0</v>
      </c>
      <c r="F171" s="56">
        <v>0</v>
      </c>
    </row>
    <row r="172" spans="1:6" ht="26.25" customHeight="1">
      <c r="A172" s="55" t="s">
        <v>112</v>
      </c>
      <c r="B172" s="58">
        <v>19.29</v>
      </c>
      <c r="C172" s="56">
        <v>19.29</v>
      </c>
      <c r="D172" s="56">
        <v>19.29</v>
      </c>
      <c r="E172" s="56">
        <v>0</v>
      </c>
      <c r="F172" s="56">
        <v>0</v>
      </c>
    </row>
    <row r="173" spans="1:6" ht="26.25" customHeight="1">
      <c r="A173" s="55" t="s">
        <v>113</v>
      </c>
      <c r="B173" s="58">
        <v>14</v>
      </c>
      <c r="C173" s="56">
        <v>14</v>
      </c>
      <c r="D173" s="56">
        <v>14</v>
      </c>
      <c r="E173" s="56">
        <v>0</v>
      </c>
      <c r="F173" s="56">
        <v>0</v>
      </c>
    </row>
    <row r="174" spans="1:6" ht="26.25" customHeight="1">
      <c r="A174" s="55" t="s">
        <v>87</v>
      </c>
      <c r="B174" s="58">
        <v>0.02</v>
      </c>
      <c r="C174" s="56">
        <v>0.02</v>
      </c>
      <c r="D174" s="56">
        <v>0.02</v>
      </c>
      <c r="E174" s="56">
        <v>0</v>
      </c>
      <c r="F174" s="56">
        <v>0</v>
      </c>
    </row>
    <row r="175" spans="1:6" ht="26.25" customHeight="1">
      <c r="A175" s="55" t="s">
        <v>88</v>
      </c>
      <c r="B175" s="58">
        <v>8.65</v>
      </c>
      <c r="C175" s="56">
        <v>8.65</v>
      </c>
      <c r="D175" s="56">
        <v>8.65</v>
      </c>
      <c r="E175" s="56">
        <v>0</v>
      </c>
      <c r="F175" s="56">
        <v>0</v>
      </c>
    </row>
    <row r="176" spans="1:6" ht="26.25" customHeight="1">
      <c r="A176" s="55" t="s">
        <v>90</v>
      </c>
      <c r="B176" s="58">
        <v>2.6</v>
      </c>
      <c r="C176" s="56">
        <v>2.6</v>
      </c>
      <c r="D176" s="56">
        <v>2.6</v>
      </c>
      <c r="E176" s="56">
        <v>0</v>
      </c>
      <c r="F176" s="56">
        <v>0</v>
      </c>
    </row>
    <row r="177" spans="1:6" ht="26.25" customHeight="1">
      <c r="A177" s="55" t="s">
        <v>91</v>
      </c>
      <c r="B177" s="58">
        <v>1.34</v>
      </c>
      <c r="C177" s="56">
        <v>1.34</v>
      </c>
      <c r="D177" s="56">
        <v>1.34</v>
      </c>
      <c r="E177" s="56">
        <v>0</v>
      </c>
      <c r="F177" s="56">
        <v>0</v>
      </c>
    </row>
    <row r="178" spans="1:6" ht="26.25" customHeight="1">
      <c r="A178" s="55" t="s">
        <v>92</v>
      </c>
      <c r="B178" s="58">
        <v>0.24</v>
      </c>
      <c r="C178" s="56">
        <v>0.24</v>
      </c>
      <c r="D178" s="56">
        <v>0.24</v>
      </c>
      <c r="E178" s="56">
        <v>0</v>
      </c>
      <c r="F178" s="56">
        <v>0</v>
      </c>
    </row>
    <row r="179" spans="1:6" ht="26.25" customHeight="1">
      <c r="A179" s="55" t="s">
        <v>98</v>
      </c>
      <c r="B179" s="58">
        <v>59.44</v>
      </c>
      <c r="C179" s="56">
        <v>59.44</v>
      </c>
      <c r="D179" s="56">
        <v>59.44</v>
      </c>
      <c r="E179" s="56">
        <v>0</v>
      </c>
      <c r="F179" s="56">
        <v>0</v>
      </c>
    </row>
    <row r="180" spans="1:6" ht="26.25" customHeight="1">
      <c r="A180" s="55" t="s">
        <v>105</v>
      </c>
      <c r="B180" s="58">
        <v>47.79</v>
      </c>
      <c r="C180" s="56">
        <v>47.79</v>
      </c>
      <c r="D180" s="56">
        <v>47.79</v>
      </c>
      <c r="E180" s="56">
        <v>0</v>
      </c>
      <c r="F180" s="56">
        <v>0</v>
      </c>
    </row>
    <row r="181" spans="1:6" ht="26.25" customHeight="1">
      <c r="A181" s="55" t="s">
        <v>106</v>
      </c>
      <c r="B181" s="58">
        <v>1.5</v>
      </c>
      <c r="C181" s="56">
        <v>1.5</v>
      </c>
      <c r="D181" s="56">
        <v>1.5</v>
      </c>
      <c r="E181" s="56">
        <v>0</v>
      </c>
      <c r="F181" s="56">
        <v>0</v>
      </c>
    </row>
    <row r="182" spans="1:6" ht="26.25" customHeight="1">
      <c r="A182" s="55" t="s">
        <v>108</v>
      </c>
      <c r="B182" s="58">
        <v>0.3</v>
      </c>
      <c r="C182" s="56">
        <v>0.3</v>
      </c>
      <c r="D182" s="56">
        <v>0.3</v>
      </c>
      <c r="E182" s="56">
        <v>0</v>
      </c>
      <c r="F182" s="56">
        <v>0</v>
      </c>
    </row>
    <row r="183" spans="1:6" ht="26.25" customHeight="1">
      <c r="A183" s="55" t="s">
        <v>109</v>
      </c>
      <c r="B183" s="58">
        <v>7.98</v>
      </c>
      <c r="C183" s="56">
        <v>7.98</v>
      </c>
      <c r="D183" s="56">
        <v>7.98</v>
      </c>
      <c r="E183" s="56">
        <v>0</v>
      </c>
      <c r="F183" s="56">
        <v>0</v>
      </c>
    </row>
    <row r="184" spans="1:6" ht="26.25" customHeight="1">
      <c r="A184" s="55" t="s">
        <v>114</v>
      </c>
      <c r="B184" s="58">
        <v>1.68</v>
      </c>
      <c r="C184" s="56">
        <v>1.68</v>
      </c>
      <c r="D184" s="56">
        <v>1.68</v>
      </c>
      <c r="E184" s="56">
        <v>0</v>
      </c>
      <c r="F184" s="56">
        <v>0</v>
      </c>
    </row>
    <row r="185" spans="1:6" ht="26.25" customHeight="1">
      <c r="A185" s="55" t="s">
        <v>110</v>
      </c>
      <c r="B185" s="58">
        <v>0.19</v>
      </c>
      <c r="C185" s="56">
        <v>0.19</v>
      </c>
      <c r="D185" s="56">
        <v>0.19</v>
      </c>
      <c r="E185" s="56">
        <v>0</v>
      </c>
      <c r="F185" s="56">
        <v>0</v>
      </c>
    </row>
    <row r="186" spans="1:6" ht="26.25" customHeight="1">
      <c r="A186" s="55" t="s">
        <v>124</v>
      </c>
      <c r="B186" s="58">
        <v>184.5</v>
      </c>
      <c r="C186" s="56">
        <v>184.5</v>
      </c>
      <c r="D186" s="56">
        <v>184.5</v>
      </c>
      <c r="E186" s="56">
        <v>0</v>
      </c>
      <c r="F186" s="56">
        <v>0</v>
      </c>
    </row>
    <row r="187" spans="1:6" ht="26.25" customHeight="1">
      <c r="A187" s="55" t="s">
        <v>83</v>
      </c>
      <c r="B187" s="58">
        <v>156.75</v>
      </c>
      <c r="C187" s="56">
        <v>156.75</v>
      </c>
      <c r="D187" s="56">
        <v>156.75</v>
      </c>
      <c r="E187" s="56">
        <v>0</v>
      </c>
      <c r="F187" s="56">
        <v>0</v>
      </c>
    </row>
    <row r="188" spans="1:6" ht="26.25" customHeight="1">
      <c r="A188" s="55" t="s">
        <v>84</v>
      </c>
      <c r="B188" s="58">
        <v>66.33</v>
      </c>
      <c r="C188" s="56">
        <v>66.33</v>
      </c>
      <c r="D188" s="56">
        <v>66.33</v>
      </c>
      <c r="E188" s="56">
        <v>0</v>
      </c>
      <c r="F188" s="56">
        <v>0</v>
      </c>
    </row>
    <row r="189" spans="1:6" ht="26.25" customHeight="1">
      <c r="A189" s="55" t="s">
        <v>112</v>
      </c>
      <c r="B189" s="58">
        <v>38.16</v>
      </c>
      <c r="C189" s="56">
        <v>38.16</v>
      </c>
      <c r="D189" s="56">
        <v>38.16</v>
      </c>
      <c r="E189" s="56">
        <v>0</v>
      </c>
      <c r="F189" s="56">
        <v>0</v>
      </c>
    </row>
    <row r="190" spans="1:6" ht="26.25" customHeight="1">
      <c r="A190" s="55" t="s">
        <v>113</v>
      </c>
      <c r="B190" s="58">
        <v>28.25</v>
      </c>
      <c r="C190" s="56">
        <v>28.25</v>
      </c>
      <c r="D190" s="56">
        <v>28.25</v>
      </c>
      <c r="E190" s="56">
        <v>0</v>
      </c>
      <c r="F190" s="56">
        <v>0</v>
      </c>
    </row>
    <row r="191" spans="1:6" ht="26.25" customHeight="1">
      <c r="A191" s="55" t="s">
        <v>87</v>
      </c>
      <c r="B191" s="58">
        <v>0.02</v>
      </c>
      <c r="C191" s="56">
        <v>0.02</v>
      </c>
      <c r="D191" s="56">
        <v>0.02</v>
      </c>
      <c r="E191" s="56">
        <v>0</v>
      </c>
      <c r="F191" s="56">
        <v>0</v>
      </c>
    </row>
    <row r="192" spans="1:6" ht="26.25" customHeight="1">
      <c r="A192" s="55" t="s">
        <v>88</v>
      </c>
      <c r="B192" s="58">
        <v>16.58</v>
      </c>
      <c r="C192" s="56">
        <v>16.58</v>
      </c>
      <c r="D192" s="56">
        <v>16.58</v>
      </c>
      <c r="E192" s="56">
        <v>0</v>
      </c>
      <c r="F192" s="56">
        <v>0</v>
      </c>
    </row>
    <row r="193" spans="1:6" ht="26.25" customHeight="1">
      <c r="A193" s="55" t="s">
        <v>90</v>
      </c>
      <c r="B193" s="58">
        <v>5.6</v>
      </c>
      <c r="C193" s="56">
        <v>5.6</v>
      </c>
      <c r="D193" s="56">
        <v>5.6</v>
      </c>
      <c r="E193" s="56">
        <v>0</v>
      </c>
      <c r="F193" s="56">
        <v>0</v>
      </c>
    </row>
    <row r="194" spans="1:6" ht="26.25" customHeight="1">
      <c r="A194" s="55" t="s">
        <v>91</v>
      </c>
      <c r="B194" s="58">
        <v>1.54</v>
      </c>
      <c r="C194" s="56">
        <v>1.54</v>
      </c>
      <c r="D194" s="56">
        <v>1.54</v>
      </c>
      <c r="E194" s="56">
        <v>0</v>
      </c>
      <c r="F194" s="56">
        <v>0</v>
      </c>
    </row>
    <row r="195" spans="1:6" ht="26.25" customHeight="1">
      <c r="A195" s="55" t="s">
        <v>92</v>
      </c>
      <c r="B195" s="58">
        <v>0.27</v>
      </c>
      <c r="C195" s="56">
        <v>0.27</v>
      </c>
      <c r="D195" s="56">
        <v>0.27</v>
      </c>
      <c r="E195" s="56">
        <v>0</v>
      </c>
      <c r="F195" s="56">
        <v>0</v>
      </c>
    </row>
    <row r="196" spans="1:6" ht="26.25" customHeight="1">
      <c r="A196" s="55" t="s">
        <v>98</v>
      </c>
      <c r="B196" s="58">
        <v>27.75</v>
      </c>
      <c r="C196" s="56">
        <v>27.75</v>
      </c>
      <c r="D196" s="56">
        <v>27.75</v>
      </c>
      <c r="E196" s="56">
        <v>0</v>
      </c>
      <c r="F196" s="56">
        <v>0</v>
      </c>
    </row>
    <row r="197" spans="1:6" ht="26.25" customHeight="1">
      <c r="A197" s="55" t="s">
        <v>105</v>
      </c>
      <c r="B197" s="58">
        <v>8.31</v>
      </c>
      <c r="C197" s="56">
        <v>8.31</v>
      </c>
      <c r="D197" s="56">
        <v>8.31</v>
      </c>
      <c r="E197" s="56">
        <v>0</v>
      </c>
      <c r="F197" s="56">
        <v>0</v>
      </c>
    </row>
    <row r="198" spans="1:6" ht="26.25" customHeight="1">
      <c r="A198" s="55" t="s">
        <v>106</v>
      </c>
      <c r="B198" s="58">
        <v>0.4</v>
      </c>
      <c r="C198" s="56">
        <v>0.4</v>
      </c>
      <c r="D198" s="56">
        <v>0.4</v>
      </c>
      <c r="E198" s="56">
        <v>0</v>
      </c>
      <c r="F198" s="56">
        <v>0</v>
      </c>
    </row>
    <row r="199" spans="1:6" ht="26.25" customHeight="1">
      <c r="A199" s="55" t="s">
        <v>108</v>
      </c>
      <c r="B199" s="58">
        <v>0.08</v>
      </c>
      <c r="C199" s="56">
        <v>0.08</v>
      </c>
      <c r="D199" s="56">
        <v>0.08</v>
      </c>
      <c r="E199" s="56">
        <v>0</v>
      </c>
      <c r="F199" s="56">
        <v>0</v>
      </c>
    </row>
    <row r="200" spans="1:6" ht="26.25" customHeight="1">
      <c r="A200" s="55" t="s">
        <v>109</v>
      </c>
      <c r="B200" s="58">
        <v>15.47</v>
      </c>
      <c r="C200" s="56">
        <v>15.47</v>
      </c>
      <c r="D200" s="56">
        <v>15.47</v>
      </c>
      <c r="E200" s="56">
        <v>0</v>
      </c>
      <c r="F200" s="56">
        <v>0</v>
      </c>
    </row>
    <row r="201" spans="1:6" ht="26.25" customHeight="1">
      <c r="A201" s="55" t="s">
        <v>114</v>
      </c>
      <c r="B201" s="58">
        <v>3.39</v>
      </c>
      <c r="C201" s="56">
        <v>3.39</v>
      </c>
      <c r="D201" s="56">
        <v>3.39</v>
      </c>
      <c r="E201" s="56">
        <v>0</v>
      </c>
      <c r="F201" s="56">
        <v>0</v>
      </c>
    </row>
    <row r="202" spans="1:6" ht="26.25" customHeight="1">
      <c r="A202" s="55" t="s">
        <v>110</v>
      </c>
      <c r="B202" s="58">
        <v>0.1</v>
      </c>
      <c r="C202" s="56">
        <v>0.1</v>
      </c>
      <c r="D202" s="56">
        <v>0.1</v>
      </c>
      <c r="E202" s="56">
        <v>0</v>
      </c>
      <c r="F202" s="56">
        <v>0</v>
      </c>
    </row>
    <row r="203" spans="1:6" ht="26.25" customHeight="1">
      <c r="A203" s="55" t="s">
        <v>125</v>
      </c>
      <c r="B203" s="58">
        <v>643.58</v>
      </c>
      <c r="C203" s="56">
        <v>643.58</v>
      </c>
      <c r="D203" s="56">
        <v>643.58</v>
      </c>
      <c r="E203" s="56">
        <v>0</v>
      </c>
      <c r="F203" s="56">
        <v>0</v>
      </c>
    </row>
    <row r="204" spans="1:6" ht="26.25" customHeight="1">
      <c r="A204" s="55" t="s">
        <v>83</v>
      </c>
      <c r="B204" s="58">
        <v>378.97</v>
      </c>
      <c r="C204" s="56">
        <v>378.97</v>
      </c>
      <c r="D204" s="56">
        <v>378.97</v>
      </c>
      <c r="E204" s="56">
        <v>0</v>
      </c>
      <c r="F204" s="56">
        <v>0</v>
      </c>
    </row>
    <row r="205" spans="1:6" ht="26.25" customHeight="1">
      <c r="A205" s="55" t="s">
        <v>84</v>
      </c>
      <c r="B205" s="58">
        <v>166.33</v>
      </c>
      <c r="C205" s="56">
        <v>166.33</v>
      </c>
      <c r="D205" s="56">
        <v>166.33</v>
      </c>
      <c r="E205" s="56">
        <v>0</v>
      </c>
      <c r="F205" s="56">
        <v>0</v>
      </c>
    </row>
    <row r="206" spans="1:6" ht="26.25" customHeight="1">
      <c r="A206" s="55" t="s">
        <v>112</v>
      </c>
      <c r="B206" s="58">
        <v>88.03</v>
      </c>
      <c r="C206" s="56">
        <v>88.03</v>
      </c>
      <c r="D206" s="56">
        <v>88.03</v>
      </c>
      <c r="E206" s="56">
        <v>0</v>
      </c>
      <c r="F206" s="56">
        <v>0</v>
      </c>
    </row>
    <row r="207" spans="1:6" ht="26.25" customHeight="1">
      <c r="A207" s="55" t="s">
        <v>113</v>
      </c>
      <c r="B207" s="58">
        <v>63.45</v>
      </c>
      <c r="C207" s="56">
        <v>63.45</v>
      </c>
      <c r="D207" s="56">
        <v>63.45</v>
      </c>
      <c r="E207" s="56">
        <v>0</v>
      </c>
      <c r="F207" s="56">
        <v>0</v>
      </c>
    </row>
    <row r="208" spans="1:6" ht="26.25" customHeight="1">
      <c r="A208" s="55" t="s">
        <v>87</v>
      </c>
      <c r="B208" s="58">
        <v>0.02</v>
      </c>
      <c r="C208" s="56">
        <v>0.02</v>
      </c>
      <c r="D208" s="56">
        <v>0.02</v>
      </c>
      <c r="E208" s="56">
        <v>0</v>
      </c>
      <c r="F208" s="56">
        <v>0</v>
      </c>
    </row>
    <row r="209" spans="1:6" ht="26.25" customHeight="1">
      <c r="A209" s="55" t="s">
        <v>88</v>
      </c>
      <c r="B209" s="58">
        <v>41.59</v>
      </c>
      <c r="C209" s="56">
        <v>41.59</v>
      </c>
      <c r="D209" s="56">
        <v>41.59</v>
      </c>
      <c r="E209" s="56">
        <v>0</v>
      </c>
      <c r="F209" s="56">
        <v>0</v>
      </c>
    </row>
    <row r="210" spans="1:6" ht="26.25" customHeight="1">
      <c r="A210" s="55" t="s">
        <v>90</v>
      </c>
      <c r="B210" s="58">
        <v>12.2</v>
      </c>
      <c r="C210" s="56">
        <v>12.2</v>
      </c>
      <c r="D210" s="56">
        <v>12.2</v>
      </c>
      <c r="E210" s="56">
        <v>0</v>
      </c>
      <c r="F210" s="56">
        <v>0</v>
      </c>
    </row>
    <row r="211" spans="1:6" ht="26.25" customHeight="1">
      <c r="A211" s="55" t="s">
        <v>91</v>
      </c>
      <c r="B211" s="58">
        <v>6.24</v>
      </c>
      <c r="C211" s="56">
        <v>6.24</v>
      </c>
      <c r="D211" s="56">
        <v>6.24</v>
      </c>
      <c r="E211" s="56">
        <v>0</v>
      </c>
      <c r="F211" s="56">
        <v>0</v>
      </c>
    </row>
    <row r="212" spans="1:6" ht="26.25" customHeight="1">
      <c r="A212" s="55" t="s">
        <v>92</v>
      </c>
      <c r="B212" s="58">
        <v>1.11</v>
      </c>
      <c r="C212" s="56">
        <v>1.11</v>
      </c>
      <c r="D212" s="56">
        <v>1.11</v>
      </c>
      <c r="E212" s="56">
        <v>0</v>
      </c>
      <c r="F212" s="56">
        <v>0</v>
      </c>
    </row>
    <row r="213" spans="1:6" ht="26.25" customHeight="1">
      <c r="A213" s="55" t="s">
        <v>98</v>
      </c>
      <c r="B213" s="58">
        <v>264.61</v>
      </c>
      <c r="C213" s="56">
        <v>264.61</v>
      </c>
      <c r="D213" s="56">
        <v>264.61</v>
      </c>
      <c r="E213" s="56">
        <v>0</v>
      </c>
      <c r="F213" s="56">
        <v>0</v>
      </c>
    </row>
    <row r="214" spans="1:6" ht="26.25" customHeight="1">
      <c r="A214" s="55" t="s">
        <v>105</v>
      </c>
      <c r="B214" s="58">
        <v>212.04</v>
      </c>
      <c r="C214" s="56">
        <v>212.04</v>
      </c>
      <c r="D214" s="56">
        <v>212.04</v>
      </c>
      <c r="E214" s="56">
        <v>0</v>
      </c>
      <c r="F214" s="56">
        <v>0</v>
      </c>
    </row>
    <row r="215" spans="1:6" ht="26.25" customHeight="1">
      <c r="A215" s="55" t="s">
        <v>106</v>
      </c>
      <c r="B215" s="58">
        <v>6.9</v>
      </c>
      <c r="C215" s="56">
        <v>6.9</v>
      </c>
      <c r="D215" s="56">
        <v>6.9</v>
      </c>
      <c r="E215" s="56">
        <v>0</v>
      </c>
      <c r="F215" s="56">
        <v>0</v>
      </c>
    </row>
    <row r="216" spans="1:6" ht="26.25" customHeight="1">
      <c r="A216" s="55" t="s">
        <v>109</v>
      </c>
      <c r="B216" s="58">
        <v>37.68</v>
      </c>
      <c r="C216" s="56">
        <v>37.68</v>
      </c>
      <c r="D216" s="56">
        <v>37.68</v>
      </c>
      <c r="E216" s="56">
        <v>0</v>
      </c>
      <c r="F216" s="56">
        <v>0</v>
      </c>
    </row>
    <row r="217" spans="1:6" ht="26.25" customHeight="1">
      <c r="A217" s="55" t="s">
        <v>114</v>
      </c>
      <c r="B217" s="58">
        <v>7.61</v>
      </c>
      <c r="C217" s="56">
        <v>7.61</v>
      </c>
      <c r="D217" s="56">
        <v>7.61</v>
      </c>
      <c r="E217" s="56">
        <v>0</v>
      </c>
      <c r="F217" s="56">
        <v>0</v>
      </c>
    </row>
    <row r="218" spans="1:6" ht="26.25" customHeight="1">
      <c r="A218" s="55" t="s">
        <v>110</v>
      </c>
      <c r="B218" s="58">
        <v>0.38</v>
      </c>
      <c r="C218" s="56">
        <v>0.38</v>
      </c>
      <c r="D218" s="56">
        <v>0.38</v>
      </c>
      <c r="E218" s="56">
        <v>0</v>
      </c>
      <c r="F218" s="56">
        <v>0</v>
      </c>
    </row>
    <row r="219" spans="1:6" ht="26.25" customHeight="1">
      <c r="A219" s="55" t="s">
        <v>126</v>
      </c>
      <c r="B219" s="58">
        <v>1992.1</v>
      </c>
      <c r="C219" s="56">
        <v>1992.1</v>
      </c>
      <c r="D219" s="56">
        <v>1706.1</v>
      </c>
      <c r="E219" s="56">
        <v>0</v>
      </c>
      <c r="F219" s="56">
        <v>286</v>
      </c>
    </row>
    <row r="220" spans="1:6" ht="26.25" customHeight="1">
      <c r="A220" s="55" t="s">
        <v>83</v>
      </c>
      <c r="B220" s="58">
        <v>1411.17</v>
      </c>
      <c r="C220" s="56">
        <v>1411.17</v>
      </c>
      <c r="D220" s="56">
        <v>1125.17</v>
      </c>
      <c r="E220" s="56">
        <v>0</v>
      </c>
      <c r="F220" s="56">
        <v>286</v>
      </c>
    </row>
    <row r="221" spans="1:6" ht="26.25" customHeight="1">
      <c r="A221" s="55" t="s">
        <v>84</v>
      </c>
      <c r="B221" s="58">
        <v>482.57</v>
      </c>
      <c r="C221" s="56">
        <v>482.57</v>
      </c>
      <c r="D221" s="56">
        <v>482.57</v>
      </c>
      <c r="E221" s="56">
        <v>0</v>
      </c>
      <c r="F221" s="56">
        <v>0</v>
      </c>
    </row>
    <row r="222" spans="1:6" ht="26.25" customHeight="1">
      <c r="A222" s="55" t="s">
        <v>112</v>
      </c>
      <c r="B222" s="58">
        <v>268.28</v>
      </c>
      <c r="C222" s="56">
        <v>268.28</v>
      </c>
      <c r="D222" s="56">
        <v>268.28</v>
      </c>
      <c r="E222" s="56">
        <v>0</v>
      </c>
      <c r="F222" s="56">
        <v>0</v>
      </c>
    </row>
    <row r="223" spans="1:6" ht="26.25" customHeight="1">
      <c r="A223" s="55" t="s">
        <v>113</v>
      </c>
      <c r="B223" s="58">
        <v>194.9</v>
      </c>
      <c r="C223" s="56">
        <v>194.9</v>
      </c>
      <c r="D223" s="56">
        <v>194.9</v>
      </c>
      <c r="E223" s="56">
        <v>0</v>
      </c>
      <c r="F223" s="56">
        <v>0</v>
      </c>
    </row>
    <row r="224" spans="1:6" ht="26.25" customHeight="1">
      <c r="A224" s="55" t="s">
        <v>88</v>
      </c>
      <c r="B224" s="58">
        <v>120.64</v>
      </c>
      <c r="C224" s="56">
        <v>120.64</v>
      </c>
      <c r="D224" s="56">
        <v>120.64</v>
      </c>
      <c r="E224" s="56">
        <v>0</v>
      </c>
      <c r="F224" s="56">
        <v>0</v>
      </c>
    </row>
    <row r="225" spans="1:6" ht="26.25" customHeight="1">
      <c r="A225" s="55" t="s">
        <v>90</v>
      </c>
      <c r="B225" s="58">
        <v>36.8</v>
      </c>
      <c r="C225" s="56">
        <v>36.8</v>
      </c>
      <c r="D225" s="56">
        <v>36.8</v>
      </c>
      <c r="E225" s="56">
        <v>0</v>
      </c>
      <c r="F225" s="56">
        <v>0</v>
      </c>
    </row>
    <row r="226" spans="1:6" ht="26.25" customHeight="1">
      <c r="A226" s="55" t="s">
        <v>91</v>
      </c>
      <c r="B226" s="58">
        <v>18.67</v>
      </c>
      <c r="C226" s="56">
        <v>18.67</v>
      </c>
      <c r="D226" s="56">
        <v>18.67</v>
      </c>
      <c r="E226" s="56">
        <v>0</v>
      </c>
      <c r="F226" s="56">
        <v>0</v>
      </c>
    </row>
    <row r="227" spans="1:6" ht="26.25" customHeight="1">
      <c r="A227" s="55" t="s">
        <v>92</v>
      </c>
      <c r="B227" s="58">
        <v>3.31</v>
      </c>
      <c r="C227" s="56">
        <v>3.31</v>
      </c>
      <c r="D227" s="56">
        <v>3.31</v>
      </c>
      <c r="E227" s="56">
        <v>0</v>
      </c>
      <c r="F227" s="56">
        <v>0</v>
      </c>
    </row>
    <row r="228" spans="1:6" ht="26.25" customHeight="1">
      <c r="A228" s="55" t="s">
        <v>127</v>
      </c>
      <c r="B228" s="58">
        <v>162</v>
      </c>
      <c r="C228" s="56">
        <v>162</v>
      </c>
      <c r="D228" s="56">
        <v>0</v>
      </c>
      <c r="E228" s="56">
        <v>0</v>
      </c>
      <c r="F228" s="56">
        <v>162</v>
      </c>
    </row>
    <row r="229" spans="1:6" ht="26.25" customHeight="1">
      <c r="A229" s="55" t="s">
        <v>128</v>
      </c>
      <c r="B229" s="58">
        <v>17</v>
      </c>
      <c r="C229" s="56">
        <v>17</v>
      </c>
      <c r="D229" s="56">
        <v>0</v>
      </c>
      <c r="E229" s="56">
        <v>0</v>
      </c>
      <c r="F229" s="56">
        <v>17</v>
      </c>
    </row>
    <row r="230" spans="1:6" ht="26.25" customHeight="1">
      <c r="A230" s="55" t="s">
        <v>129</v>
      </c>
      <c r="B230" s="58">
        <v>107</v>
      </c>
      <c r="C230" s="56">
        <v>107</v>
      </c>
      <c r="D230" s="56">
        <v>0</v>
      </c>
      <c r="E230" s="56">
        <v>0</v>
      </c>
      <c r="F230" s="56">
        <v>107</v>
      </c>
    </row>
    <row r="231" spans="1:6" ht="26.25" customHeight="1">
      <c r="A231" s="55" t="s">
        <v>98</v>
      </c>
      <c r="B231" s="58">
        <v>580.93</v>
      </c>
      <c r="C231" s="56">
        <v>580.93</v>
      </c>
      <c r="D231" s="56">
        <v>580.93</v>
      </c>
      <c r="E231" s="56">
        <v>0</v>
      </c>
      <c r="F231" s="56">
        <v>0</v>
      </c>
    </row>
    <row r="232" spans="1:6" ht="26.25" customHeight="1">
      <c r="A232" s="55" t="s">
        <v>99</v>
      </c>
      <c r="B232" s="58">
        <v>20.19</v>
      </c>
      <c r="C232" s="56">
        <v>20.19</v>
      </c>
      <c r="D232" s="56">
        <v>20.19</v>
      </c>
      <c r="E232" s="56">
        <v>0</v>
      </c>
      <c r="F232" s="56">
        <v>0</v>
      </c>
    </row>
    <row r="233" spans="1:6" ht="26.25" customHeight="1">
      <c r="A233" s="55" t="s">
        <v>100</v>
      </c>
      <c r="B233" s="58">
        <v>0.3</v>
      </c>
      <c r="C233" s="56">
        <v>0.3</v>
      </c>
      <c r="D233" s="56">
        <v>0.3</v>
      </c>
      <c r="E233" s="56">
        <v>0</v>
      </c>
      <c r="F233" s="56">
        <v>0</v>
      </c>
    </row>
    <row r="234" spans="1:6" ht="26.25" customHeight="1">
      <c r="A234" s="55" t="s">
        <v>101</v>
      </c>
      <c r="B234" s="58">
        <v>2.16</v>
      </c>
      <c r="C234" s="56">
        <v>2.16</v>
      </c>
      <c r="D234" s="56">
        <v>2.16</v>
      </c>
      <c r="E234" s="56">
        <v>0</v>
      </c>
      <c r="F234" s="56">
        <v>0</v>
      </c>
    </row>
    <row r="235" spans="1:6" ht="26.25" customHeight="1">
      <c r="A235" s="55" t="s">
        <v>104</v>
      </c>
      <c r="B235" s="58">
        <v>0.21</v>
      </c>
      <c r="C235" s="56">
        <v>0.21</v>
      </c>
      <c r="D235" s="56">
        <v>0.21</v>
      </c>
      <c r="E235" s="56">
        <v>0</v>
      </c>
      <c r="F235" s="56">
        <v>0</v>
      </c>
    </row>
    <row r="236" spans="1:6" ht="26.25" customHeight="1">
      <c r="A236" s="55" t="s">
        <v>105</v>
      </c>
      <c r="B236" s="58">
        <v>397.27</v>
      </c>
      <c r="C236" s="56">
        <v>397.27</v>
      </c>
      <c r="D236" s="56">
        <v>397.27</v>
      </c>
      <c r="E236" s="56">
        <v>0</v>
      </c>
      <c r="F236" s="56">
        <v>0</v>
      </c>
    </row>
    <row r="237" spans="1:6" ht="26.25" customHeight="1">
      <c r="A237" s="55" t="s">
        <v>106</v>
      </c>
      <c r="B237" s="58">
        <v>20.5</v>
      </c>
      <c r="C237" s="56">
        <v>20.5</v>
      </c>
      <c r="D237" s="56">
        <v>20.5</v>
      </c>
      <c r="E237" s="56">
        <v>0</v>
      </c>
      <c r="F237" s="56">
        <v>0</v>
      </c>
    </row>
    <row r="238" spans="1:6" ht="26.25" customHeight="1">
      <c r="A238" s="55" t="s">
        <v>108</v>
      </c>
      <c r="B238" s="58">
        <v>4.1</v>
      </c>
      <c r="C238" s="56">
        <v>4.1</v>
      </c>
      <c r="D238" s="56">
        <v>4.1</v>
      </c>
      <c r="E238" s="56">
        <v>0</v>
      </c>
      <c r="F238" s="56">
        <v>0</v>
      </c>
    </row>
    <row r="239" spans="1:6" ht="26.25" customHeight="1">
      <c r="A239" s="55" t="s">
        <v>109</v>
      </c>
      <c r="B239" s="58">
        <v>110.99</v>
      </c>
      <c r="C239" s="56">
        <v>110.99</v>
      </c>
      <c r="D239" s="56">
        <v>110.99</v>
      </c>
      <c r="E239" s="56">
        <v>0</v>
      </c>
      <c r="F239" s="56">
        <v>0</v>
      </c>
    </row>
    <row r="240" spans="1:6" ht="26.25" customHeight="1">
      <c r="A240" s="55" t="s">
        <v>114</v>
      </c>
      <c r="B240" s="58">
        <v>23.39</v>
      </c>
      <c r="C240" s="56">
        <v>23.39</v>
      </c>
      <c r="D240" s="56">
        <v>23.39</v>
      </c>
      <c r="E240" s="56">
        <v>0</v>
      </c>
      <c r="F240" s="56">
        <v>0</v>
      </c>
    </row>
    <row r="241" spans="1:6" ht="26.25" customHeight="1">
      <c r="A241" s="55" t="s">
        <v>110</v>
      </c>
      <c r="B241" s="58">
        <v>1.82</v>
      </c>
      <c r="C241" s="56">
        <v>1.82</v>
      </c>
      <c r="D241" s="56">
        <v>1.82</v>
      </c>
      <c r="E241" s="56">
        <v>0</v>
      </c>
      <c r="F241" s="56">
        <v>0</v>
      </c>
    </row>
    <row r="242" spans="1:6" ht="26.25" customHeight="1">
      <c r="A242" s="55" t="s">
        <v>130</v>
      </c>
      <c r="B242" s="58">
        <v>85.07</v>
      </c>
      <c r="C242" s="56">
        <v>85.07</v>
      </c>
      <c r="D242" s="56">
        <v>71.47</v>
      </c>
      <c r="E242" s="56">
        <v>0</v>
      </c>
      <c r="F242" s="56">
        <v>13.6</v>
      </c>
    </row>
    <row r="243" spans="1:6" ht="26.25" customHeight="1">
      <c r="A243" s="55" t="s">
        <v>83</v>
      </c>
      <c r="B243" s="58">
        <v>73.79</v>
      </c>
      <c r="C243" s="56">
        <v>73.79</v>
      </c>
      <c r="D243" s="56">
        <v>63.79</v>
      </c>
      <c r="E243" s="56">
        <v>0</v>
      </c>
      <c r="F243" s="56">
        <v>10</v>
      </c>
    </row>
    <row r="244" spans="1:6" ht="26.25" customHeight="1">
      <c r="A244" s="55" t="s">
        <v>84</v>
      </c>
      <c r="B244" s="58">
        <v>27.51</v>
      </c>
      <c r="C244" s="56">
        <v>27.51</v>
      </c>
      <c r="D244" s="56">
        <v>27.51</v>
      </c>
      <c r="E244" s="56">
        <v>0</v>
      </c>
      <c r="F244" s="56">
        <v>0</v>
      </c>
    </row>
    <row r="245" spans="1:6" ht="26.25" customHeight="1">
      <c r="A245" s="55" t="s">
        <v>112</v>
      </c>
      <c r="B245" s="58">
        <v>15.17</v>
      </c>
      <c r="C245" s="56">
        <v>15.17</v>
      </c>
      <c r="D245" s="56">
        <v>15.17</v>
      </c>
      <c r="E245" s="56">
        <v>0</v>
      </c>
      <c r="F245" s="56">
        <v>0</v>
      </c>
    </row>
    <row r="246" spans="1:6" ht="26.25" customHeight="1">
      <c r="A246" s="55" t="s">
        <v>113</v>
      </c>
      <c r="B246" s="58">
        <v>11.64</v>
      </c>
      <c r="C246" s="56">
        <v>11.64</v>
      </c>
      <c r="D246" s="56">
        <v>11.64</v>
      </c>
      <c r="E246" s="56">
        <v>0</v>
      </c>
      <c r="F246" s="56">
        <v>0</v>
      </c>
    </row>
    <row r="247" spans="1:6" ht="26.25" customHeight="1">
      <c r="A247" s="55" t="s">
        <v>87</v>
      </c>
      <c r="B247" s="58">
        <v>0.02</v>
      </c>
      <c r="C247" s="56">
        <v>0.02</v>
      </c>
      <c r="D247" s="56">
        <v>0.02</v>
      </c>
      <c r="E247" s="56">
        <v>0</v>
      </c>
      <c r="F247" s="56">
        <v>0</v>
      </c>
    </row>
    <row r="248" spans="1:6" ht="26.25" customHeight="1">
      <c r="A248" s="55" t="s">
        <v>88</v>
      </c>
      <c r="B248" s="58">
        <v>6.88</v>
      </c>
      <c r="C248" s="56">
        <v>6.88</v>
      </c>
      <c r="D248" s="56">
        <v>6.88</v>
      </c>
      <c r="E248" s="56">
        <v>0</v>
      </c>
      <c r="F248" s="56">
        <v>0</v>
      </c>
    </row>
    <row r="249" spans="1:6" ht="26.25" customHeight="1">
      <c r="A249" s="55" t="s">
        <v>90</v>
      </c>
      <c r="B249" s="58">
        <v>2</v>
      </c>
      <c r="C249" s="56">
        <v>2</v>
      </c>
      <c r="D249" s="56">
        <v>2</v>
      </c>
      <c r="E249" s="56">
        <v>0</v>
      </c>
      <c r="F249" s="56">
        <v>0</v>
      </c>
    </row>
    <row r="250" spans="1:6" ht="26.25" customHeight="1">
      <c r="A250" s="55" t="s">
        <v>91</v>
      </c>
      <c r="B250" s="58">
        <v>0.48</v>
      </c>
      <c r="C250" s="56">
        <v>0.48</v>
      </c>
      <c r="D250" s="56">
        <v>0.48</v>
      </c>
      <c r="E250" s="56">
        <v>0</v>
      </c>
      <c r="F250" s="56">
        <v>0</v>
      </c>
    </row>
    <row r="251" spans="1:6" ht="26.25" customHeight="1">
      <c r="A251" s="55" t="s">
        <v>92</v>
      </c>
      <c r="B251" s="58">
        <v>0.09</v>
      </c>
      <c r="C251" s="56">
        <v>0.09</v>
      </c>
      <c r="D251" s="56">
        <v>0.09</v>
      </c>
      <c r="E251" s="56">
        <v>0</v>
      </c>
      <c r="F251" s="56">
        <v>0</v>
      </c>
    </row>
    <row r="252" spans="1:6" ht="26.25" customHeight="1">
      <c r="A252" s="55" t="s">
        <v>93</v>
      </c>
      <c r="B252" s="58">
        <v>10</v>
      </c>
      <c r="C252" s="56">
        <v>10</v>
      </c>
      <c r="D252" s="56">
        <v>0</v>
      </c>
      <c r="E252" s="56">
        <v>0</v>
      </c>
      <c r="F252" s="56">
        <v>10</v>
      </c>
    </row>
    <row r="253" spans="1:6" ht="26.25" customHeight="1">
      <c r="A253" s="55" t="s">
        <v>94</v>
      </c>
      <c r="B253" s="58">
        <v>3.6</v>
      </c>
      <c r="C253" s="56">
        <v>3.6</v>
      </c>
      <c r="D253" s="56">
        <v>0</v>
      </c>
      <c r="E253" s="56">
        <v>0</v>
      </c>
      <c r="F253" s="56">
        <v>3.6</v>
      </c>
    </row>
    <row r="254" spans="1:6" ht="26.25" customHeight="1">
      <c r="A254" s="55" t="s">
        <v>95</v>
      </c>
      <c r="B254" s="58">
        <v>3.6</v>
      </c>
      <c r="C254" s="56">
        <v>3.6</v>
      </c>
      <c r="D254" s="56">
        <v>0</v>
      </c>
      <c r="E254" s="56">
        <v>0</v>
      </c>
      <c r="F254" s="56">
        <v>3.6</v>
      </c>
    </row>
    <row r="255" spans="1:6" ht="26.25" customHeight="1">
      <c r="A255" s="55" t="s">
        <v>98</v>
      </c>
      <c r="B255" s="58">
        <v>7.68</v>
      </c>
      <c r="C255" s="56">
        <v>7.68</v>
      </c>
      <c r="D255" s="56">
        <v>7.68</v>
      </c>
      <c r="E255" s="56">
        <v>0</v>
      </c>
      <c r="F255" s="56">
        <v>0</v>
      </c>
    </row>
    <row r="256" spans="1:6" ht="26.25" customHeight="1">
      <c r="A256" s="55" t="s">
        <v>109</v>
      </c>
      <c r="B256" s="58">
        <v>6.28</v>
      </c>
      <c r="C256" s="56">
        <v>6.28</v>
      </c>
      <c r="D256" s="56">
        <v>6.28</v>
      </c>
      <c r="E256" s="56">
        <v>0</v>
      </c>
      <c r="F256" s="56">
        <v>0</v>
      </c>
    </row>
    <row r="257" spans="1:6" ht="26.25" customHeight="1">
      <c r="A257" s="55" t="s">
        <v>114</v>
      </c>
      <c r="B257" s="58">
        <v>1.4</v>
      </c>
      <c r="C257" s="56">
        <v>1.4</v>
      </c>
      <c r="D257" s="56">
        <v>1.4</v>
      </c>
      <c r="E257" s="56">
        <v>0</v>
      </c>
      <c r="F257" s="56">
        <v>0</v>
      </c>
    </row>
  </sheetData>
  <mergeCells count="4">
    <mergeCell ref="A1:F1"/>
    <mergeCell ref="A3:A4"/>
    <mergeCell ref="B3:B4"/>
    <mergeCell ref="C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5" sqref="A5"/>
    </sheetView>
  </sheetViews>
  <sheetFormatPr defaultColWidth="9.33203125" defaultRowHeight="11.25"/>
  <cols>
    <col min="1" max="1" width="58.33203125" style="0" customWidth="1"/>
    <col min="2" max="2" width="45.83203125" style="0" customWidth="1"/>
  </cols>
  <sheetData>
    <row r="1" ht="21" customHeight="1">
      <c r="A1" s="59"/>
    </row>
    <row r="2" spans="1:2" ht="36" customHeight="1">
      <c r="A2" s="79" t="s">
        <v>132</v>
      </c>
      <c r="B2" s="79"/>
    </row>
    <row r="3" spans="1:2" s="63" customFormat="1" ht="36" customHeight="1">
      <c r="A3" s="60" t="s">
        <v>133</v>
      </c>
      <c r="B3" s="62" t="s">
        <v>1</v>
      </c>
    </row>
    <row r="4" spans="1:2" ht="36" customHeight="1">
      <c r="A4" s="64" t="s">
        <v>4</v>
      </c>
      <c r="B4" s="65" t="s">
        <v>134</v>
      </c>
    </row>
    <row r="5" spans="1:4" ht="36" customHeight="1">
      <c r="A5" s="66" t="s">
        <v>6</v>
      </c>
      <c r="B5" s="67">
        <v>503.26</v>
      </c>
      <c r="C5" s="8"/>
      <c r="D5" s="8"/>
    </row>
    <row r="6" spans="1:4" ht="36" customHeight="1">
      <c r="A6" s="68" t="s">
        <v>135</v>
      </c>
      <c r="B6" s="67">
        <v>0</v>
      </c>
      <c r="C6" s="69"/>
      <c r="D6" s="8"/>
    </row>
    <row r="7" spans="1:4" ht="36" customHeight="1">
      <c r="A7" s="70" t="s">
        <v>136</v>
      </c>
      <c r="B7" s="67">
        <v>17.44</v>
      </c>
      <c r="C7" s="8"/>
      <c r="D7" s="8"/>
    </row>
    <row r="8" spans="1:3" ht="36" customHeight="1">
      <c r="A8" s="70" t="s">
        <v>137</v>
      </c>
      <c r="B8" s="67">
        <v>485.82</v>
      </c>
      <c r="C8" s="8"/>
    </row>
    <row r="9" spans="1:3" ht="36" customHeight="1">
      <c r="A9" s="71" t="s">
        <v>138</v>
      </c>
      <c r="B9" s="67">
        <v>416.22</v>
      </c>
      <c r="C9" s="8"/>
    </row>
    <row r="10" spans="1:2" ht="36" customHeight="1">
      <c r="A10" s="71" t="s">
        <v>139</v>
      </c>
      <c r="B10" s="72">
        <v>69.6</v>
      </c>
    </row>
    <row r="11" ht="12.75" customHeight="1"/>
    <row r="13" ht="12.75" customHeight="1"/>
    <row r="14" ht="12.75" customHeight="1"/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D19" sqref="D19"/>
    </sheetView>
  </sheetViews>
  <sheetFormatPr defaultColWidth="9.33203125" defaultRowHeight="11.25"/>
  <cols>
    <col min="1" max="1" width="77.16015625" style="2" bestFit="1" customWidth="1"/>
    <col min="2" max="2" width="24.16015625" style="3" customWidth="1"/>
    <col min="3" max="246" width="9.33203125" style="57" customWidth="1"/>
  </cols>
  <sheetData>
    <row r="1" spans="1:2" s="52" customFormat="1" ht="36" customHeight="1">
      <c r="A1" s="77" t="s">
        <v>141</v>
      </c>
      <c r="B1" s="77"/>
    </row>
    <row r="2" spans="1:2" s="1" customFormat="1" ht="17.25" customHeight="1">
      <c r="A2" s="3" t="s">
        <v>48</v>
      </c>
      <c r="B2" s="53" t="s">
        <v>49</v>
      </c>
    </row>
    <row r="3" spans="1:2" s="54" customFormat="1" ht="41.25" customHeight="1">
      <c r="A3" s="78" t="s">
        <v>50</v>
      </c>
      <c r="B3" s="78" t="s">
        <v>140</v>
      </c>
    </row>
    <row r="4" spans="1:2" s="54" customFormat="1" ht="85.5" customHeight="1">
      <c r="A4" s="78"/>
      <c r="B4" s="78"/>
    </row>
    <row r="5" spans="1:2" ht="21" customHeight="1">
      <c r="A5" s="80" t="s">
        <v>66</v>
      </c>
      <c r="B5" s="81">
        <v>9107.99</v>
      </c>
    </row>
    <row r="6" spans="1:2" ht="21" customHeight="1">
      <c r="A6" s="80" t="s">
        <v>67</v>
      </c>
      <c r="B6" s="81">
        <v>0</v>
      </c>
    </row>
    <row r="7" spans="1:2" ht="21" customHeight="1">
      <c r="A7" s="80" t="s">
        <v>68</v>
      </c>
      <c r="B7" s="81">
        <v>0</v>
      </c>
    </row>
    <row r="8" spans="1:2" ht="21" customHeight="1">
      <c r="A8" s="80" t="s">
        <v>69</v>
      </c>
      <c r="B8" s="81">
        <v>0</v>
      </c>
    </row>
    <row r="9" spans="1:2" ht="21" customHeight="1">
      <c r="A9" s="80" t="s">
        <v>70</v>
      </c>
      <c r="B9" s="81">
        <v>0</v>
      </c>
    </row>
    <row r="10" spans="1:2" ht="21" customHeight="1">
      <c r="A10" s="80" t="s">
        <v>71</v>
      </c>
      <c r="B10" s="81">
        <v>0</v>
      </c>
    </row>
    <row r="11" spans="1:2" ht="21" customHeight="1">
      <c r="A11" s="80" t="s">
        <v>72</v>
      </c>
      <c r="B11" s="81">
        <v>0</v>
      </c>
    </row>
    <row r="12" spans="1:2" ht="21" customHeight="1">
      <c r="A12" s="80" t="s">
        <v>73</v>
      </c>
      <c r="B12" s="81">
        <v>0</v>
      </c>
    </row>
    <row r="13" spans="1:2" ht="21" customHeight="1">
      <c r="A13" s="80" t="s">
        <v>74</v>
      </c>
      <c r="B13" s="81">
        <v>9107.99</v>
      </c>
    </row>
    <row r="14" spans="1:2" ht="21" customHeight="1">
      <c r="A14" s="80" t="s">
        <v>75</v>
      </c>
      <c r="B14" s="81">
        <v>9107.99</v>
      </c>
    </row>
  </sheetData>
  <mergeCells count="3">
    <mergeCell ref="A1:B1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F20" sqref="F20"/>
    </sheetView>
  </sheetViews>
  <sheetFormatPr defaultColWidth="9.33203125" defaultRowHeight="12.75" customHeight="1"/>
  <cols>
    <col min="1" max="1" width="32.16015625" style="0" customWidth="1"/>
    <col min="2" max="2" width="15.83203125" style="9" customWidth="1"/>
    <col min="3" max="3" width="30.83203125" style="0" customWidth="1"/>
    <col min="4" max="4" width="15.83203125" style="9" customWidth="1"/>
    <col min="5" max="5" width="35.5" style="0" bestFit="1" customWidth="1"/>
    <col min="6" max="6" width="29" style="9" customWidth="1"/>
    <col min="7" max="8" width="16.66015625" style="0" customWidth="1"/>
  </cols>
  <sheetData>
    <row r="1" spans="1:6" ht="24" customHeight="1">
      <c r="A1" s="73" t="s">
        <v>207</v>
      </c>
      <c r="B1" s="73"/>
      <c r="C1" s="73"/>
      <c r="D1" s="73"/>
      <c r="E1" s="73"/>
      <c r="F1" s="73"/>
    </row>
    <row r="2" spans="1:8" s="8" customFormat="1" ht="17.25" customHeight="1">
      <c r="A2" s="76" t="s">
        <v>48</v>
      </c>
      <c r="B2" s="76"/>
      <c r="C2" s="11"/>
      <c r="D2" s="82"/>
      <c r="E2" s="11"/>
      <c r="F2" s="10" t="s">
        <v>1</v>
      </c>
      <c r="G2" s="11"/>
      <c r="H2" s="11"/>
    </row>
    <row r="3" spans="1:8" ht="21" customHeight="1">
      <c r="A3" s="31" t="s">
        <v>142</v>
      </c>
      <c r="B3" s="32"/>
      <c r="C3" s="83" t="s">
        <v>143</v>
      </c>
      <c r="D3" s="84"/>
      <c r="E3" s="74" t="s">
        <v>143</v>
      </c>
      <c r="F3" s="74"/>
      <c r="G3" s="2"/>
      <c r="H3" s="2"/>
    </row>
    <row r="4" spans="1:8" ht="24" customHeight="1">
      <c r="A4" s="12" t="s">
        <v>4</v>
      </c>
      <c r="B4" s="13" t="s">
        <v>5</v>
      </c>
      <c r="C4" s="12" t="s">
        <v>144</v>
      </c>
      <c r="D4" s="13" t="s">
        <v>5</v>
      </c>
      <c r="E4" s="12" t="s">
        <v>4</v>
      </c>
      <c r="F4" s="13" t="s">
        <v>5</v>
      </c>
      <c r="G4" s="14"/>
      <c r="H4" s="14"/>
    </row>
    <row r="5" spans="1:8" ht="21" customHeight="1">
      <c r="A5" s="15" t="s">
        <v>145</v>
      </c>
      <c r="B5" s="22">
        <v>6545.61</v>
      </c>
      <c r="C5" s="33" t="s">
        <v>146</v>
      </c>
      <c r="D5" s="85">
        <v>6931.33</v>
      </c>
      <c r="E5" s="33" t="s">
        <v>147</v>
      </c>
      <c r="F5" s="85"/>
      <c r="G5" s="3"/>
      <c r="H5" s="2"/>
    </row>
    <row r="6" spans="1:8" ht="21" customHeight="1">
      <c r="A6" s="16" t="s">
        <v>148</v>
      </c>
      <c r="B6" s="86">
        <v>0</v>
      </c>
      <c r="C6" s="33" t="s">
        <v>149</v>
      </c>
      <c r="D6" s="85">
        <v>4647.78</v>
      </c>
      <c r="E6" s="33" t="s">
        <v>150</v>
      </c>
      <c r="F6" s="85"/>
      <c r="G6" s="3"/>
      <c r="H6" s="2"/>
    </row>
    <row r="7" spans="1:8" ht="21" customHeight="1">
      <c r="A7" s="16" t="s">
        <v>151</v>
      </c>
      <c r="B7" s="86">
        <v>672.8</v>
      </c>
      <c r="C7" s="33" t="s">
        <v>152</v>
      </c>
      <c r="D7" s="85">
        <v>182.94</v>
      </c>
      <c r="E7" s="33" t="s">
        <v>153</v>
      </c>
      <c r="F7" s="85"/>
      <c r="G7" s="3"/>
      <c r="H7" s="2"/>
    </row>
    <row r="8" spans="1:8" ht="24" customHeight="1">
      <c r="A8" s="17" t="s">
        <v>154</v>
      </c>
      <c r="B8" s="86">
        <v>9107.99</v>
      </c>
      <c r="C8" s="34" t="s">
        <v>155</v>
      </c>
      <c r="D8" s="22">
        <v>2100.61</v>
      </c>
      <c r="E8" s="33" t="s">
        <v>156</v>
      </c>
      <c r="F8" s="85"/>
      <c r="G8" s="3"/>
      <c r="H8" s="2"/>
    </row>
    <row r="9" spans="1:8" ht="21" customHeight="1">
      <c r="A9" s="16" t="s">
        <v>157</v>
      </c>
      <c r="B9" s="86">
        <v>0</v>
      </c>
      <c r="C9" s="87"/>
      <c r="D9" s="88"/>
      <c r="E9" s="16" t="s">
        <v>158</v>
      </c>
      <c r="F9" s="85"/>
      <c r="G9" s="3"/>
      <c r="H9" s="2"/>
    </row>
    <row r="10" spans="1:8" ht="21" customHeight="1">
      <c r="A10" s="16" t="s">
        <v>159</v>
      </c>
      <c r="B10" s="86">
        <v>0</v>
      </c>
      <c r="C10" s="33" t="s">
        <v>160</v>
      </c>
      <c r="D10" s="85">
        <v>9395.07</v>
      </c>
      <c r="E10" s="33" t="s">
        <v>161</v>
      </c>
      <c r="F10" s="85"/>
      <c r="G10" s="3"/>
      <c r="H10" s="3"/>
    </row>
    <row r="11" spans="1:8" ht="21" customHeight="1">
      <c r="A11" s="18" t="s">
        <v>162</v>
      </c>
      <c r="B11" s="89"/>
      <c r="C11" s="33" t="s">
        <v>163</v>
      </c>
      <c r="D11" s="85">
        <v>9395.07</v>
      </c>
      <c r="E11" s="33" t="s">
        <v>164</v>
      </c>
      <c r="F11" s="85"/>
      <c r="G11" s="19"/>
      <c r="H11" s="2"/>
    </row>
    <row r="12" spans="1:8" ht="21" customHeight="1">
      <c r="A12" s="20" t="s">
        <v>165</v>
      </c>
      <c r="B12" s="36"/>
      <c r="C12" s="33" t="s">
        <v>166</v>
      </c>
      <c r="D12" s="85"/>
      <c r="E12" s="33" t="s">
        <v>167</v>
      </c>
      <c r="F12" s="85">
        <v>1624.32</v>
      </c>
      <c r="G12" s="3"/>
      <c r="H12" s="3"/>
    </row>
    <row r="13" spans="1:8" ht="21" customHeight="1">
      <c r="A13" s="16" t="s">
        <v>168</v>
      </c>
      <c r="B13" s="22">
        <v>0</v>
      </c>
      <c r="C13" s="33" t="s">
        <v>169</v>
      </c>
      <c r="D13" s="22"/>
      <c r="E13" s="33" t="s">
        <v>170</v>
      </c>
      <c r="F13" s="85">
        <v>0</v>
      </c>
      <c r="G13" s="3"/>
      <c r="H13" s="3"/>
    </row>
    <row r="14" spans="1:8" ht="21" customHeight="1">
      <c r="A14" s="16" t="s">
        <v>171</v>
      </c>
      <c r="B14" s="86">
        <v>0</v>
      </c>
      <c r="C14" s="87" t="s">
        <v>172</v>
      </c>
      <c r="D14" s="90"/>
      <c r="E14" s="16" t="s">
        <v>173</v>
      </c>
      <c r="F14" s="85">
        <v>196.82</v>
      </c>
      <c r="G14" s="3"/>
      <c r="H14" s="3"/>
    </row>
    <row r="15" spans="1:8" ht="21" customHeight="1">
      <c r="A15" s="16" t="s">
        <v>174</v>
      </c>
      <c r="B15" s="86">
        <v>0</v>
      </c>
      <c r="C15" s="33" t="s">
        <v>175</v>
      </c>
      <c r="D15" s="22"/>
      <c r="E15" s="33" t="s">
        <v>176</v>
      </c>
      <c r="F15" s="85">
        <v>0</v>
      </c>
      <c r="G15" s="3"/>
      <c r="H15" s="3"/>
    </row>
    <row r="16" spans="1:8" ht="21" customHeight="1">
      <c r="A16" s="6"/>
      <c r="B16" s="49"/>
      <c r="C16" s="6"/>
      <c r="D16" s="49"/>
      <c r="E16" s="16" t="s">
        <v>177</v>
      </c>
      <c r="F16" s="85">
        <v>14032.57</v>
      </c>
      <c r="G16" s="3"/>
      <c r="H16" s="2"/>
    </row>
    <row r="17" spans="1:8" ht="21" customHeight="1">
      <c r="A17" s="7"/>
      <c r="B17" s="28"/>
      <c r="C17" s="6" t="s">
        <v>178</v>
      </c>
      <c r="D17" s="28"/>
      <c r="E17" s="16" t="s">
        <v>179</v>
      </c>
      <c r="F17" s="85">
        <v>0</v>
      </c>
      <c r="G17" s="3"/>
      <c r="H17" s="2"/>
    </row>
    <row r="18" spans="1:8" ht="21" customHeight="1">
      <c r="A18" s="6"/>
      <c r="B18" s="28"/>
      <c r="C18" s="6" t="s">
        <v>180</v>
      </c>
      <c r="D18" s="28"/>
      <c r="E18" s="16" t="s">
        <v>181</v>
      </c>
      <c r="F18" s="85">
        <v>0</v>
      </c>
      <c r="G18" s="3"/>
      <c r="H18" s="2"/>
    </row>
    <row r="19" spans="1:8" ht="21" customHeight="1">
      <c r="A19" s="6"/>
      <c r="B19" s="28"/>
      <c r="C19" s="6" t="s">
        <v>180</v>
      </c>
      <c r="D19" s="28"/>
      <c r="E19" s="17" t="s">
        <v>182</v>
      </c>
      <c r="F19" s="85">
        <v>0</v>
      </c>
      <c r="G19" s="3"/>
      <c r="H19" s="2"/>
    </row>
    <row r="20" spans="1:8" ht="21" customHeight="1">
      <c r="A20" s="7"/>
      <c r="B20" s="28"/>
      <c r="C20" s="6" t="s">
        <v>183</v>
      </c>
      <c r="D20" s="28"/>
      <c r="E20" s="1" t="s">
        <v>184</v>
      </c>
      <c r="F20" s="85">
        <v>0</v>
      </c>
      <c r="G20" s="3"/>
      <c r="H20" s="2"/>
    </row>
    <row r="21" spans="1:8" ht="21" customHeight="1">
      <c r="A21" s="7"/>
      <c r="B21" s="26"/>
      <c r="C21" s="6" t="s">
        <v>180</v>
      </c>
      <c r="D21" s="28"/>
      <c r="E21" s="16" t="s">
        <v>185</v>
      </c>
      <c r="F21" s="91">
        <v>0</v>
      </c>
      <c r="G21" s="3"/>
      <c r="H21" s="2"/>
    </row>
    <row r="22" spans="1:8" ht="21" customHeight="1">
      <c r="A22" s="21"/>
      <c r="B22" s="28"/>
      <c r="C22" s="6" t="s">
        <v>186</v>
      </c>
      <c r="D22" s="28"/>
      <c r="E22" s="16" t="s">
        <v>187</v>
      </c>
      <c r="F22" s="85">
        <v>0</v>
      </c>
      <c r="G22" s="3"/>
      <c r="H22" s="2"/>
    </row>
    <row r="23" spans="1:8" ht="21" customHeight="1">
      <c r="A23" s="21"/>
      <c r="B23" s="28"/>
      <c r="C23" s="6"/>
      <c r="D23" s="28"/>
      <c r="E23" s="16" t="s">
        <v>188</v>
      </c>
      <c r="F23" s="85">
        <v>0</v>
      </c>
      <c r="G23" s="3"/>
      <c r="H23" s="2"/>
    </row>
    <row r="24" spans="1:8" ht="21" customHeight="1">
      <c r="A24" s="21"/>
      <c r="B24" s="28"/>
      <c r="C24" s="6"/>
      <c r="D24" s="37"/>
      <c r="E24" s="16" t="s">
        <v>189</v>
      </c>
      <c r="F24" s="85">
        <v>472.69</v>
      </c>
      <c r="G24" s="3"/>
      <c r="H24" s="2"/>
    </row>
    <row r="25" spans="1:8" ht="21" customHeight="1">
      <c r="A25" s="21"/>
      <c r="B25" s="28"/>
      <c r="C25" s="16"/>
      <c r="D25" s="37"/>
      <c r="E25" s="16" t="s">
        <v>190</v>
      </c>
      <c r="F25" s="85">
        <v>0</v>
      </c>
      <c r="G25" s="3"/>
      <c r="H25" s="2"/>
    </row>
    <row r="26" spans="1:8" ht="21" customHeight="1">
      <c r="A26" s="21"/>
      <c r="B26" s="28"/>
      <c r="C26" s="16"/>
      <c r="D26" s="37"/>
      <c r="E26" s="16" t="s">
        <v>191</v>
      </c>
      <c r="F26" s="85">
        <v>0</v>
      </c>
      <c r="G26" s="3"/>
      <c r="H26" s="2"/>
    </row>
    <row r="27" spans="1:8" ht="21" customHeight="1">
      <c r="A27" s="21"/>
      <c r="B27" s="28"/>
      <c r="C27" s="16"/>
      <c r="D27" s="37"/>
      <c r="E27" s="16" t="s">
        <v>192</v>
      </c>
      <c r="F27" s="85">
        <v>0</v>
      </c>
      <c r="G27" s="3"/>
      <c r="H27" s="2"/>
    </row>
    <row r="28" spans="1:8" ht="21" customHeight="1">
      <c r="A28" s="21"/>
      <c r="B28" s="28"/>
      <c r="C28" s="16"/>
      <c r="D28" s="37"/>
      <c r="E28" s="16" t="s">
        <v>193</v>
      </c>
      <c r="F28" s="22">
        <v>0</v>
      </c>
      <c r="G28" s="3"/>
      <c r="H28" s="2"/>
    </row>
    <row r="29" spans="1:8" ht="21" customHeight="1">
      <c r="A29" s="92"/>
      <c r="B29" s="37"/>
      <c r="C29" s="93"/>
      <c r="D29" s="37"/>
      <c r="E29" s="93" t="s">
        <v>194</v>
      </c>
      <c r="F29" s="88">
        <v>0</v>
      </c>
      <c r="G29" s="3"/>
      <c r="H29" s="2"/>
    </row>
    <row r="30" spans="1:8" ht="21" customHeight="1">
      <c r="A30" s="38"/>
      <c r="B30" s="28"/>
      <c r="C30" s="6"/>
      <c r="D30" s="28"/>
      <c r="E30" s="6" t="s">
        <v>195</v>
      </c>
      <c r="F30" s="22">
        <v>0</v>
      </c>
      <c r="G30" s="2"/>
      <c r="H30" s="2"/>
    </row>
    <row r="31" spans="1:8" ht="24.75" customHeight="1">
      <c r="A31" s="38"/>
      <c r="B31" s="28"/>
      <c r="C31" s="6"/>
      <c r="D31" s="28"/>
      <c r="E31" s="6" t="s">
        <v>196</v>
      </c>
      <c r="F31" s="86">
        <v>0</v>
      </c>
      <c r="G31" s="2"/>
      <c r="H31" s="2"/>
    </row>
    <row r="32" spans="1:8" ht="21.75" customHeight="1">
      <c r="A32" s="6"/>
      <c r="B32" s="26"/>
      <c r="C32" s="6"/>
      <c r="D32" s="26"/>
      <c r="E32" s="6" t="s">
        <v>197</v>
      </c>
      <c r="F32" s="86">
        <v>0</v>
      </c>
      <c r="G32" s="3"/>
      <c r="H32" s="3"/>
    </row>
    <row r="33" spans="1:8" ht="21" customHeight="1">
      <c r="A33" s="12" t="s">
        <v>198</v>
      </c>
      <c r="B33" s="22">
        <v>16326.4</v>
      </c>
      <c r="C33" s="12" t="s">
        <v>199</v>
      </c>
      <c r="D33" s="28">
        <f>D5+D10+D15</f>
        <v>16326.4</v>
      </c>
      <c r="E33" s="12" t="s">
        <v>199</v>
      </c>
      <c r="F33" s="28">
        <f>SUM(F5:F32)</f>
        <v>16326.4</v>
      </c>
      <c r="G33" s="3"/>
      <c r="H33" s="3"/>
    </row>
    <row r="34" spans="1:8" ht="21" customHeight="1">
      <c r="A34" s="6" t="s">
        <v>200</v>
      </c>
      <c r="B34" s="28"/>
      <c r="C34" s="6" t="s">
        <v>201</v>
      </c>
      <c r="D34" s="22"/>
      <c r="E34" s="6"/>
      <c r="F34" s="26"/>
      <c r="G34" s="3"/>
      <c r="H34" s="2"/>
    </row>
    <row r="35" spans="1:8" ht="21" customHeight="1">
      <c r="A35" s="6" t="s">
        <v>202</v>
      </c>
      <c r="B35" s="28"/>
      <c r="C35" s="6" t="s">
        <v>203</v>
      </c>
      <c r="D35" s="22"/>
      <c r="E35" s="6"/>
      <c r="F35" s="26"/>
      <c r="G35" s="2"/>
      <c r="H35" s="2"/>
    </row>
    <row r="36" spans="1:8" ht="21" customHeight="1">
      <c r="A36" s="6" t="s">
        <v>204</v>
      </c>
      <c r="B36" s="28"/>
      <c r="C36" s="6" t="s">
        <v>205</v>
      </c>
      <c r="D36" s="22"/>
      <c r="E36" s="12"/>
      <c r="F36" s="28"/>
      <c r="G36" s="2"/>
      <c r="H36" s="2"/>
    </row>
    <row r="37" spans="1:8" ht="21" customHeight="1">
      <c r="A37" s="6" t="s">
        <v>206</v>
      </c>
      <c r="B37" s="28"/>
      <c r="C37" s="6"/>
      <c r="D37" s="26"/>
      <c r="E37" s="6"/>
      <c r="F37" s="26"/>
      <c r="G37" s="3"/>
      <c r="H37" s="2"/>
    </row>
    <row r="38" spans="1:8" ht="21" customHeight="1">
      <c r="A38" s="6"/>
      <c r="B38" s="26"/>
      <c r="C38" s="6"/>
      <c r="D38" s="26"/>
      <c r="E38" s="6"/>
      <c r="F38" s="26"/>
      <c r="G38" s="3"/>
      <c r="H38" s="2"/>
    </row>
    <row r="39" spans="1:8" ht="21" customHeight="1">
      <c r="A39" s="12" t="s">
        <v>46</v>
      </c>
      <c r="B39" s="28">
        <f>SUM(B33:B37)</f>
        <v>16326.4</v>
      </c>
      <c r="C39" s="12" t="s">
        <v>47</v>
      </c>
      <c r="D39" s="28">
        <f>SUM(D33:D36)</f>
        <v>16326.4</v>
      </c>
      <c r="E39" s="12" t="s">
        <v>47</v>
      </c>
      <c r="F39" s="28">
        <f>F33</f>
        <v>16326.4</v>
      </c>
      <c r="G39" s="3"/>
      <c r="H39" s="2"/>
    </row>
    <row r="40" spans="1:8" ht="24" customHeight="1">
      <c r="A40" s="29"/>
      <c r="B40" s="39"/>
      <c r="C40" s="29"/>
      <c r="D40" s="61"/>
      <c r="E40" s="29"/>
      <c r="F40" s="30"/>
      <c r="G40" s="29"/>
      <c r="H40" s="29"/>
    </row>
    <row r="41" spans="1:8" ht="24" customHeight="1">
      <c r="A41" s="29"/>
      <c r="B41" s="39"/>
      <c r="C41" s="29"/>
      <c r="D41" s="61"/>
      <c r="E41" s="29"/>
      <c r="F41" s="30"/>
      <c r="G41" s="29"/>
      <c r="H41" s="29"/>
    </row>
    <row r="42" spans="1:8" ht="24" customHeight="1">
      <c r="A42" s="29"/>
      <c r="B42" s="39"/>
      <c r="C42" s="29"/>
      <c r="D42" s="61"/>
      <c r="E42" s="29"/>
      <c r="F42" s="30"/>
      <c r="G42" s="29"/>
      <c r="H42" s="29"/>
    </row>
    <row r="43" spans="1:8" ht="24" customHeight="1">
      <c r="A43" s="29"/>
      <c r="B43" s="39"/>
      <c r="C43" s="29"/>
      <c r="D43" s="61"/>
      <c r="E43" s="29"/>
      <c r="F43" s="30"/>
      <c r="G43" s="29"/>
      <c r="H43" s="29"/>
    </row>
    <row r="44" spans="1:8" ht="24" customHeight="1">
      <c r="A44" s="29"/>
      <c r="B44" s="39"/>
      <c r="C44" s="29"/>
      <c r="D44" s="61"/>
      <c r="E44" s="29"/>
      <c r="F44" s="30"/>
      <c r="G44" s="29"/>
      <c r="H44" s="29"/>
    </row>
    <row r="45" spans="1:8" ht="24" customHeight="1">
      <c r="A45" s="29"/>
      <c r="B45" s="39"/>
      <c r="C45" s="29"/>
      <c r="D45" s="61"/>
      <c r="E45" s="29"/>
      <c r="F45" s="30"/>
      <c r="G45" s="29"/>
      <c r="H45" s="29"/>
    </row>
    <row r="46" spans="1:8" ht="24" customHeight="1">
      <c r="A46" s="29"/>
      <c r="B46" s="39"/>
      <c r="C46" s="29"/>
      <c r="D46" s="61"/>
      <c r="E46" s="29"/>
      <c r="F46" s="30"/>
      <c r="G46" s="29"/>
      <c r="H46" s="29"/>
    </row>
  </sheetData>
  <mergeCells count="4">
    <mergeCell ref="A1:F1"/>
    <mergeCell ref="A2:B2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G21" sqref="G21"/>
    </sheetView>
  </sheetViews>
  <sheetFormatPr defaultColWidth="9.33203125" defaultRowHeight="12.75" customHeight="1"/>
  <cols>
    <col min="1" max="1" width="43.33203125" style="0" customWidth="1"/>
    <col min="2" max="2" width="29" style="9" customWidth="1"/>
    <col min="3" max="4" width="16.66015625" style="0" customWidth="1"/>
    <col min="5" max="252" width="9.16015625" style="0" customWidth="1"/>
  </cols>
  <sheetData>
    <row r="1" spans="1:2" ht="24" customHeight="1">
      <c r="A1" s="73" t="s">
        <v>208</v>
      </c>
      <c r="B1" s="73"/>
    </row>
    <row r="2" spans="1:4" s="8" customFormat="1" ht="17.25" customHeight="1">
      <c r="A2" s="94" t="s">
        <v>48</v>
      </c>
      <c r="B2" s="10" t="s">
        <v>1</v>
      </c>
      <c r="C2" s="11"/>
      <c r="D2" s="11"/>
    </row>
    <row r="3" spans="1:4" ht="24" customHeight="1">
      <c r="A3" s="12" t="s">
        <v>209</v>
      </c>
      <c r="B3" s="13" t="s">
        <v>210</v>
      </c>
      <c r="C3" s="14"/>
      <c r="D3" s="14"/>
    </row>
    <row r="4" spans="1:4" ht="21" customHeight="1">
      <c r="A4" s="15" t="s">
        <v>145</v>
      </c>
      <c r="B4" s="22">
        <v>6545.61</v>
      </c>
      <c r="C4" s="3"/>
      <c r="D4" s="2"/>
    </row>
    <row r="5" spans="1:4" ht="21" customHeight="1">
      <c r="A5" s="16" t="s">
        <v>148</v>
      </c>
      <c r="B5" s="86">
        <v>0</v>
      </c>
      <c r="C5" s="3"/>
      <c r="D5" s="2"/>
    </row>
    <row r="6" spans="1:4" ht="21" customHeight="1">
      <c r="A6" s="16" t="s">
        <v>151</v>
      </c>
      <c r="B6" s="86">
        <v>672.8</v>
      </c>
      <c r="C6" s="3"/>
      <c r="D6" s="2"/>
    </row>
    <row r="7" spans="1:4" ht="24" customHeight="1">
      <c r="A7" s="17" t="s">
        <v>154</v>
      </c>
      <c r="B7" s="86">
        <v>9107.99</v>
      </c>
      <c r="C7" s="3"/>
      <c r="D7" s="2"/>
    </row>
    <row r="8" spans="1:4" ht="21" customHeight="1">
      <c r="A8" s="16" t="s">
        <v>157</v>
      </c>
      <c r="B8" s="85"/>
      <c r="C8" s="3"/>
      <c r="D8" s="2"/>
    </row>
    <row r="9" spans="1:4" ht="21" customHeight="1">
      <c r="A9" s="16" t="s">
        <v>159</v>
      </c>
      <c r="B9" s="85"/>
      <c r="C9" s="3"/>
      <c r="D9" s="3"/>
    </row>
    <row r="10" spans="1:4" ht="21" customHeight="1">
      <c r="A10" s="18" t="s">
        <v>162</v>
      </c>
      <c r="B10" s="85"/>
      <c r="C10" s="19"/>
      <c r="D10" s="2"/>
    </row>
    <row r="11" spans="1:4" ht="21" customHeight="1">
      <c r="A11" s="20" t="s">
        <v>165</v>
      </c>
      <c r="B11" s="85"/>
      <c r="C11" s="3"/>
      <c r="D11" s="3"/>
    </row>
    <row r="12" spans="1:4" ht="21" customHeight="1">
      <c r="A12" s="16" t="s">
        <v>168</v>
      </c>
      <c r="B12" s="85"/>
      <c r="C12" s="3"/>
      <c r="D12" s="3"/>
    </row>
    <row r="13" spans="1:4" ht="21" customHeight="1">
      <c r="A13" s="16" t="s">
        <v>171</v>
      </c>
      <c r="B13" s="85"/>
      <c r="C13" s="3"/>
      <c r="D13" s="3"/>
    </row>
    <row r="14" spans="1:4" ht="21" customHeight="1">
      <c r="A14" s="16" t="s">
        <v>174</v>
      </c>
      <c r="B14" s="85"/>
      <c r="C14" s="3"/>
      <c r="D14" s="3"/>
    </row>
    <row r="15" spans="1:4" ht="21" customHeight="1">
      <c r="A15" s="21"/>
      <c r="B15" s="85"/>
      <c r="C15" s="3"/>
      <c r="D15" s="2"/>
    </row>
    <row r="16" spans="1:4" ht="21" customHeight="1">
      <c r="A16" s="21"/>
      <c r="B16" s="85"/>
      <c r="C16" s="3"/>
      <c r="D16" s="2"/>
    </row>
    <row r="17" spans="1:4" ht="21" customHeight="1">
      <c r="A17" s="92"/>
      <c r="B17" s="85"/>
      <c r="C17" s="3"/>
      <c r="D17" s="2"/>
    </row>
    <row r="18" spans="1:4" ht="21" customHeight="1">
      <c r="A18" s="92"/>
      <c r="B18" s="85"/>
      <c r="C18" s="3"/>
      <c r="D18" s="2"/>
    </row>
    <row r="19" spans="1:4" ht="21" customHeight="1">
      <c r="A19" s="92"/>
      <c r="B19" s="85"/>
      <c r="C19" s="3"/>
      <c r="D19" s="2"/>
    </row>
    <row r="20" spans="1:4" ht="21" customHeight="1">
      <c r="A20" s="92"/>
      <c r="B20" s="85"/>
      <c r="C20" s="3"/>
      <c r="D20" s="2"/>
    </row>
    <row r="21" spans="1:4" ht="21" customHeight="1">
      <c r="A21" s="21"/>
      <c r="B21" s="22"/>
      <c r="C21" s="3"/>
      <c r="D21" s="2"/>
    </row>
    <row r="22" spans="1:4" ht="21" customHeight="1">
      <c r="A22" s="21"/>
      <c r="B22" s="22"/>
      <c r="C22" s="3"/>
      <c r="D22" s="2"/>
    </row>
    <row r="23" spans="1:4" ht="24.75" customHeight="1">
      <c r="A23" s="95"/>
      <c r="B23" s="86"/>
      <c r="C23" s="2"/>
      <c r="D23" s="2"/>
    </row>
    <row r="24" spans="1:4" ht="21.75" customHeight="1">
      <c r="A24" s="6"/>
      <c r="B24" s="86"/>
      <c r="C24" s="3"/>
      <c r="D24" s="3"/>
    </row>
    <row r="25" spans="1:4" ht="21" customHeight="1">
      <c r="A25" s="24" t="s">
        <v>198</v>
      </c>
      <c r="B25" s="49">
        <f>SUM(B4:B24)</f>
        <v>16326.4</v>
      </c>
      <c r="C25" s="3"/>
      <c r="D25" s="3"/>
    </row>
    <row r="26" spans="1:4" ht="21" customHeight="1">
      <c r="A26" s="16" t="s">
        <v>200</v>
      </c>
      <c r="B26" s="96"/>
      <c r="C26" s="3"/>
      <c r="D26" s="2"/>
    </row>
    <row r="27" spans="1:4" ht="21" customHeight="1">
      <c r="A27" s="16" t="s">
        <v>202</v>
      </c>
      <c r="B27" s="26"/>
      <c r="C27" s="2"/>
      <c r="D27" s="2"/>
    </row>
    <row r="28" spans="1:4" ht="21" customHeight="1">
      <c r="A28" s="16" t="s">
        <v>204</v>
      </c>
      <c r="B28" s="37"/>
      <c r="C28" s="2"/>
      <c r="D28" s="2"/>
    </row>
    <row r="29" spans="1:4" ht="21" customHeight="1">
      <c r="A29" s="16" t="s">
        <v>206</v>
      </c>
      <c r="B29" s="26"/>
      <c r="C29" s="3"/>
      <c r="D29" s="2"/>
    </row>
    <row r="30" spans="1:4" ht="21" customHeight="1">
      <c r="A30" s="16"/>
      <c r="B30" s="26"/>
      <c r="C30" s="3"/>
      <c r="D30" s="2"/>
    </row>
    <row r="31" spans="1:4" ht="21" customHeight="1">
      <c r="A31" s="24" t="s">
        <v>46</v>
      </c>
      <c r="B31" s="28">
        <f>B25</f>
        <v>16326.4</v>
      </c>
      <c r="C31" s="3"/>
      <c r="D31" s="2"/>
    </row>
    <row r="32" spans="1:4" ht="24" customHeight="1">
      <c r="A32" s="29"/>
      <c r="B32" s="30"/>
      <c r="C32" s="29"/>
      <c r="D32" s="29"/>
    </row>
    <row r="33" spans="1:4" ht="24" customHeight="1">
      <c r="A33" s="29"/>
      <c r="B33" s="30"/>
      <c r="C33" s="29"/>
      <c r="D33" s="29"/>
    </row>
    <row r="34" spans="1:4" ht="24" customHeight="1">
      <c r="A34" s="29"/>
      <c r="B34" s="30"/>
      <c r="C34" s="29"/>
      <c r="D34" s="29"/>
    </row>
    <row r="35" spans="1:4" ht="24" customHeight="1">
      <c r="A35" s="29"/>
      <c r="B35" s="30"/>
      <c r="C35" s="29"/>
      <c r="D35" s="29"/>
    </row>
    <row r="36" spans="1:4" ht="24" customHeight="1">
      <c r="A36" s="29"/>
      <c r="B36" s="30"/>
      <c r="C36" s="29"/>
      <c r="D36" s="29"/>
    </row>
    <row r="37" spans="1:4" ht="24" customHeight="1">
      <c r="A37" s="29"/>
      <c r="B37" s="30"/>
      <c r="C37" s="29"/>
      <c r="D37" s="29"/>
    </row>
    <row r="38" spans="1:4" ht="24" customHeight="1">
      <c r="A38" s="29"/>
      <c r="B38" s="30"/>
      <c r="C38" s="29"/>
      <c r="D38" s="29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3" sqref="A3:A4"/>
    </sheetView>
  </sheetViews>
  <sheetFormatPr defaultColWidth="9.33203125" defaultRowHeight="11.25"/>
  <cols>
    <col min="1" max="1" width="69" style="2" customWidth="1"/>
    <col min="2" max="2" width="12.83203125" style="2" bestFit="1" customWidth="1"/>
    <col min="3" max="3" width="10.33203125" style="2" customWidth="1"/>
    <col min="4" max="12" width="10.33203125" style="3" customWidth="1"/>
    <col min="13" max="16384" width="9.33203125" style="57" customWidth="1"/>
  </cols>
  <sheetData>
    <row r="1" spans="1:12" s="52" customFormat="1" ht="36" customHeight="1">
      <c r="A1" s="77" t="s">
        <v>211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17.25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97" t="s">
        <v>49</v>
      </c>
      <c r="L2" s="97"/>
    </row>
    <row r="3" spans="1:12" s="54" customFormat="1" ht="41.25" customHeight="1">
      <c r="A3" s="78" t="s">
        <v>50</v>
      </c>
      <c r="B3" s="78" t="s">
        <v>51</v>
      </c>
      <c r="C3" s="78" t="s">
        <v>52</v>
      </c>
      <c r="D3" s="78"/>
      <c r="E3" s="78"/>
      <c r="F3" s="78"/>
      <c r="G3" s="78" t="s">
        <v>140</v>
      </c>
      <c r="H3" s="78" t="s">
        <v>212</v>
      </c>
      <c r="I3" s="78" t="s">
        <v>213</v>
      </c>
      <c r="J3" s="78" t="s">
        <v>214</v>
      </c>
      <c r="K3" s="78"/>
      <c r="L3" s="78"/>
    </row>
    <row r="4" spans="1:12" s="54" customFormat="1" ht="85.5" customHeight="1">
      <c r="A4" s="78"/>
      <c r="B4" s="78"/>
      <c r="C4" s="4" t="s">
        <v>53</v>
      </c>
      <c r="D4" s="4" t="s">
        <v>54</v>
      </c>
      <c r="E4" s="4" t="s">
        <v>55</v>
      </c>
      <c r="F4" s="4" t="s">
        <v>56</v>
      </c>
      <c r="G4" s="78"/>
      <c r="H4" s="78"/>
      <c r="I4" s="78"/>
      <c r="J4" s="4" t="s">
        <v>215</v>
      </c>
      <c r="K4" s="4" t="s">
        <v>216</v>
      </c>
      <c r="L4" s="4" t="s">
        <v>217</v>
      </c>
    </row>
    <row r="5" spans="1:12" ht="21" customHeight="1">
      <c r="A5" s="80" t="s">
        <v>6</v>
      </c>
      <c r="B5" s="98">
        <v>16326.4</v>
      </c>
      <c r="C5" s="81">
        <v>7218.41</v>
      </c>
      <c r="D5" s="81">
        <v>6545.61</v>
      </c>
      <c r="E5" s="81">
        <v>0</v>
      </c>
      <c r="F5" s="81">
        <v>672.8</v>
      </c>
      <c r="G5" s="81">
        <v>9107.99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</row>
    <row r="6" spans="1:12" ht="21" customHeight="1">
      <c r="A6" s="80" t="s">
        <v>57</v>
      </c>
      <c r="B6" s="98">
        <v>1624.32</v>
      </c>
      <c r="C6" s="81">
        <v>1624.32</v>
      </c>
      <c r="D6" s="81">
        <v>1624.32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</row>
    <row r="7" spans="1:12" ht="21" customHeight="1">
      <c r="A7" s="80" t="s">
        <v>58</v>
      </c>
      <c r="B7" s="98">
        <v>1624.32</v>
      </c>
      <c r="C7" s="81">
        <v>1624.32</v>
      </c>
      <c r="D7" s="81">
        <v>1624.32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ht="21" customHeight="1">
      <c r="A8" s="80" t="s">
        <v>59</v>
      </c>
      <c r="B8" s="98">
        <v>244.3</v>
      </c>
      <c r="C8" s="81">
        <v>244.3</v>
      </c>
      <c r="D8" s="81">
        <v>244.3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ht="21" customHeight="1">
      <c r="A9" s="80" t="s">
        <v>60</v>
      </c>
      <c r="B9" s="98">
        <v>1380.02</v>
      </c>
      <c r="C9" s="81">
        <v>1380.02</v>
      </c>
      <c r="D9" s="81">
        <v>1380.02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</row>
    <row r="10" spans="1:12" ht="21" customHeight="1">
      <c r="A10" s="80" t="s">
        <v>61</v>
      </c>
      <c r="B10" s="98">
        <v>196.82</v>
      </c>
      <c r="C10" s="81">
        <v>196.82</v>
      </c>
      <c r="D10" s="81">
        <v>196.82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</row>
    <row r="11" spans="1:12" ht="21" customHeight="1">
      <c r="A11" s="80" t="s">
        <v>62</v>
      </c>
      <c r="B11" s="98">
        <v>196.82</v>
      </c>
      <c r="C11" s="81">
        <v>196.82</v>
      </c>
      <c r="D11" s="81">
        <v>196.82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</row>
    <row r="12" spans="1:12" ht="21" customHeight="1">
      <c r="A12" s="80" t="s">
        <v>63</v>
      </c>
      <c r="B12" s="98">
        <v>9.48</v>
      </c>
      <c r="C12" s="81">
        <v>9.48</v>
      </c>
      <c r="D12" s="81">
        <v>9.48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</row>
    <row r="13" spans="1:12" ht="21" customHeight="1">
      <c r="A13" s="80" t="s">
        <v>64</v>
      </c>
      <c r="B13" s="98">
        <v>127.96</v>
      </c>
      <c r="C13" s="81">
        <v>127.96</v>
      </c>
      <c r="D13" s="81">
        <v>127.96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</row>
    <row r="14" spans="1:12" ht="21" customHeight="1">
      <c r="A14" s="80" t="s">
        <v>65</v>
      </c>
      <c r="B14" s="98">
        <v>59.38</v>
      </c>
      <c r="C14" s="81">
        <v>59.38</v>
      </c>
      <c r="D14" s="81">
        <v>59.38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</row>
    <row r="15" spans="1:12" ht="21" customHeight="1">
      <c r="A15" s="80" t="s">
        <v>66</v>
      </c>
      <c r="B15" s="98">
        <v>14032.57</v>
      </c>
      <c r="C15" s="81">
        <v>4924.58</v>
      </c>
      <c r="D15" s="81">
        <v>4251.78</v>
      </c>
      <c r="E15" s="81">
        <v>0</v>
      </c>
      <c r="F15" s="81">
        <v>672.8</v>
      </c>
      <c r="G15" s="81">
        <v>9107.99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</row>
    <row r="16" spans="1:12" ht="21" customHeight="1">
      <c r="A16" s="80" t="s">
        <v>67</v>
      </c>
      <c r="B16" s="98">
        <v>706.79</v>
      </c>
      <c r="C16" s="81">
        <v>706.79</v>
      </c>
      <c r="D16" s="81">
        <v>706.79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</row>
    <row r="17" spans="1:12" ht="21" customHeight="1">
      <c r="A17" s="80" t="s">
        <v>68</v>
      </c>
      <c r="B17" s="98">
        <v>517.71</v>
      </c>
      <c r="C17" s="81">
        <v>517.71</v>
      </c>
      <c r="D17" s="81">
        <v>517.71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</row>
    <row r="18" spans="1:12" ht="21" customHeight="1">
      <c r="A18" s="80" t="s">
        <v>69</v>
      </c>
      <c r="B18" s="98">
        <v>189.08</v>
      </c>
      <c r="C18" s="81">
        <v>189.08</v>
      </c>
      <c r="D18" s="81">
        <v>189.08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</row>
    <row r="19" spans="1:12" ht="21" customHeight="1">
      <c r="A19" s="80" t="s">
        <v>70</v>
      </c>
      <c r="B19" s="98">
        <v>901.72</v>
      </c>
      <c r="C19" s="81">
        <v>901.72</v>
      </c>
      <c r="D19" s="81">
        <v>886.72</v>
      </c>
      <c r="E19" s="81">
        <v>0</v>
      </c>
      <c r="F19" s="81">
        <v>15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</row>
    <row r="20" spans="1:12" ht="21" customHeight="1">
      <c r="A20" s="80" t="s">
        <v>71</v>
      </c>
      <c r="B20" s="98">
        <v>901.72</v>
      </c>
      <c r="C20" s="81">
        <v>901.72</v>
      </c>
      <c r="D20" s="81">
        <v>886.72</v>
      </c>
      <c r="E20" s="81">
        <v>0</v>
      </c>
      <c r="F20" s="81">
        <v>15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</row>
    <row r="21" spans="1:12" ht="21" customHeight="1">
      <c r="A21" s="80" t="s">
        <v>72</v>
      </c>
      <c r="B21" s="98">
        <v>3316.07</v>
      </c>
      <c r="C21" s="81">
        <v>3316.07</v>
      </c>
      <c r="D21" s="81">
        <v>2658.27</v>
      </c>
      <c r="E21" s="81">
        <v>0</v>
      </c>
      <c r="F21" s="81">
        <v>657.8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</row>
    <row r="22" spans="1:12" ht="21" customHeight="1">
      <c r="A22" s="80" t="s">
        <v>73</v>
      </c>
      <c r="B22" s="98">
        <v>3316.07</v>
      </c>
      <c r="C22" s="81">
        <v>3316.07</v>
      </c>
      <c r="D22" s="81">
        <v>2658.27</v>
      </c>
      <c r="E22" s="81">
        <v>0</v>
      </c>
      <c r="F22" s="81">
        <v>657.8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</row>
    <row r="23" spans="1:12" ht="21" customHeight="1">
      <c r="A23" s="80" t="s">
        <v>74</v>
      </c>
      <c r="B23" s="98">
        <v>9107.99</v>
      </c>
      <c r="C23" s="81">
        <v>0</v>
      </c>
      <c r="D23" s="81">
        <v>0</v>
      </c>
      <c r="E23" s="81">
        <v>0</v>
      </c>
      <c r="F23" s="81">
        <v>0</v>
      </c>
      <c r="G23" s="81">
        <v>9107.99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</row>
    <row r="24" spans="1:12" ht="21" customHeight="1">
      <c r="A24" s="80" t="s">
        <v>75</v>
      </c>
      <c r="B24" s="98">
        <v>9107.99</v>
      </c>
      <c r="C24" s="81">
        <v>0</v>
      </c>
      <c r="D24" s="81">
        <v>0</v>
      </c>
      <c r="E24" s="81">
        <v>0</v>
      </c>
      <c r="F24" s="81">
        <v>0</v>
      </c>
      <c r="G24" s="81">
        <v>9107.99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</row>
    <row r="25" spans="1:12" ht="21" customHeight="1">
      <c r="A25" s="80" t="s">
        <v>76</v>
      </c>
      <c r="B25" s="98">
        <v>472.69</v>
      </c>
      <c r="C25" s="81">
        <v>472.69</v>
      </c>
      <c r="D25" s="81">
        <v>472.69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</row>
    <row r="26" spans="1:12" ht="21" customHeight="1">
      <c r="A26" s="80" t="s">
        <v>77</v>
      </c>
      <c r="B26" s="98">
        <v>472.69</v>
      </c>
      <c r="C26" s="81">
        <v>472.69</v>
      </c>
      <c r="D26" s="81">
        <v>472.69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</row>
    <row r="27" spans="1:12" ht="21" customHeight="1">
      <c r="A27" s="80" t="s">
        <v>78</v>
      </c>
      <c r="B27" s="98">
        <v>472.69</v>
      </c>
      <c r="C27" s="81">
        <v>472.69</v>
      </c>
      <c r="D27" s="81">
        <v>472.69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</row>
  </sheetData>
  <mergeCells count="9">
    <mergeCell ref="A1:L1"/>
    <mergeCell ref="K2:L2"/>
    <mergeCell ref="A3:A4"/>
    <mergeCell ref="B3:B4"/>
    <mergeCell ref="C3:F3"/>
    <mergeCell ref="G3:G4"/>
    <mergeCell ref="H3:H4"/>
    <mergeCell ref="I3:I4"/>
    <mergeCell ref="J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</dc:creator>
  <cp:keywords/>
  <dc:description/>
  <cp:lastModifiedBy>Lenovo</cp:lastModifiedBy>
  <dcterms:created xsi:type="dcterms:W3CDTF">2016-08-02T01:36:29Z</dcterms:created>
  <dcterms:modified xsi:type="dcterms:W3CDTF">2018-03-27T03:32:05Z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