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9480" tabRatio="899" activeTab="0"/>
  </bookViews>
  <sheets>
    <sheet name="2016年财政拨款收支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<sst xmlns="http://schemas.openxmlformats.org/spreadsheetml/2006/main" count="52" uniqueCount="49">
  <si>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2016年财政拨款收支总表</t>
  </si>
  <si>
    <t>单位：万元</t>
  </si>
  <si>
    <t>收  入</t>
  </si>
  <si>
    <t>支  出</t>
  </si>
  <si>
    <t>项目</t>
  </si>
  <si>
    <t>2016年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</si>
  <si>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</si>
  <si>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</si>
  <si>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</si>
  <si>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</si>
  <si>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</si>
  <si>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</si>
  <si>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</si>
  <si>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 xml:space="preserve">   1.预算经费安排拨款</t>
  </si>
  <si>
    <t>外交支出</t>
  </si>
  <si>
    <t xml:space="preserve">   2.专项收入安排拨款</t>
  </si>
  <si>
    <t>国防支出</t>
  </si>
  <si>
    <t xml:space="preserve">   3.其他非税收入安排拨款</t>
  </si>
  <si>
    <t>公共安全支出</t>
  </si>
  <si>
    <t>（二）政府性基金预算拨款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</si>
  <si>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</si>
  <si>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</si>
  <si>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</si>
  <si>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</si>
  <si>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</si>
  <si>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</si>
  <si>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</si>
  <si>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</si>
  <si>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</si>
  <si>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</si>
  <si>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</si>
  <si>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</si>
  <si>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</si>
  <si>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</si>
  <si>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</si>
  <si>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</si>
  <si>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</si>
  <si>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</si>
  <si>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</si>
  <si>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</si>
  <si>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</si>
  <si>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</si>
  <si>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</si>
  <si>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</si>
  <si>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</si>
  <si>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</si>
  <si>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</si>
  <si>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</si>
  <si>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部门名称：湛江市城市综合管理局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</si>
</sst>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</numFmts>
  <fonts count="23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color indexed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4" fontId="19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horizontal="right" vertical="center"/>
      <protection/>
    </xf>
    <xf numFmtId="4" fontId="19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 applyProtection="1">
      <alignment horizontal="right" vertical="center"/>
      <protection/>
    </xf>
    <xf numFmtId="4" fontId="22" fillId="0" borderId="16" xfId="0" applyNumberFormat="1" applyFont="1" applyFill="1" applyBorder="1" applyAlignment="1" applyProtection="1">
      <alignment horizontal="right" vertical="center"/>
      <protection/>
    </xf>
    <xf numFmtId="0" fontId="19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>
      <alignment/>
    </xf>
    <xf numFmtId="0" fontId="19" fillId="0" borderId="0" xfId="0" applyNumberFormat="1" applyFont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19" fillId="0" borderId="18" xfId="0" applyNumberFormat="1" applyFont="1" applyFill="1" applyBorder="1" applyAlignment="1" applyProtection="1">
      <alignment horizontal="right" vertical="center"/>
      <protection/>
    </xf>
    <xf numFmtId="4" fontId="19" fillId="0" borderId="19" xfId="0" applyNumberFormat="1" applyFont="1" applyFill="1" applyBorder="1" applyAlignment="1" applyProtection="1">
      <alignment horizontal="right" vertical="center"/>
      <protection/>
    </xf>
    <xf numFmtId="0" fontId="19" fillId="0" borderId="20" xfId="0" applyFont="1" applyFill="1" applyBorder="1" applyAlignment="1">
      <alignment vertical="center"/>
    </xf>
    <xf numFmtId="4" fontId="19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22" xfId="0" applyNumberFormat="1" applyFont="1" applyFill="1" applyBorder="1" applyAlignment="1" applyProtection="1">
      <alignment horizontal="right" vertical="center"/>
      <protection/>
    </xf>
    <xf numFmtId="0" fontId="19" fillId="0" borderId="18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tabSelected="1" workbookViewId="0" topLeftCell="A16">
      <selection activeCell="H7" sqref="H7"/>
    </sheetView>
  </sheetViews>
  <sheetFormatPr defaultColWidth="9.16015625" defaultRowHeight="12.75" customHeight="1"/>
  <cols>
    <col min="1" max="1" width="32.16015625" style="0" customWidth="1"/>
    <col min="2" max="2" width="15.83203125" style="9" customWidth="1"/>
    <col min="3" max="3" width="29.66015625" style="0" customWidth="1"/>
    <col min="4" max="5" width="12.66015625" style="0" customWidth="1"/>
    <col min="6" max="6" width="12.66015625" style="9" customWidth="1"/>
    <col min="7" max="8" width="16.66015625" style="0" customWidth="1"/>
  </cols>
  <sheetData>
    <row r="1" spans="1:6" ht="24" customHeight="1">
      <c r="A1" s="51" t="s">
        <v>0</v>
      </c>
      <c r="B1" s="51"/>
      <c r="C1" s="51"/>
      <c r="D1" s="51"/>
      <c r="E1" s="51"/>
      <c r="F1" s="51"/>
    </row>
    <row r="2" spans="1:8" s="8" customFormat="1" ht="15" customHeight="1">
      <c r="A2" s="55" t="s">
        <v>48</v>
      </c>
      <c r="B2" s="55"/>
      <c r="C2" s="11"/>
      <c r="D2" s="11"/>
      <c r="E2" s="11"/>
      <c r="F2" s="10" t="s">
        <v>1</v>
      </c>
      <c r="G2" s="11"/>
      <c r="H2" s="11"/>
    </row>
    <row r="3" spans="1:8" ht="21" customHeight="1">
      <c r="A3" s="31" t="s">
        <v>2</v>
      </c>
      <c r="B3" s="32"/>
      <c r="C3" s="52" t="s">
        <v>3</v>
      </c>
      <c r="D3" s="53"/>
      <c r="E3" s="53"/>
      <c r="F3" s="53"/>
      <c r="G3" s="2"/>
      <c r="H3" s="2"/>
    </row>
    <row r="4" spans="1:8" ht="24" customHeight="1">
      <c r="A4" s="12" t="s">
        <v>4</v>
      </c>
      <c r="B4" s="13" t="s">
        <v>5</v>
      </c>
      <c r="C4" s="40" t="s">
        <v>4</v>
      </c>
      <c r="D4" s="40" t="s">
        <v>6</v>
      </c>
      <c r="E4" s="4" t="s">
        <v>7</v>
      </c>
      <c r="F4" s="4" t="s">
        <v>8</v>
      </c>
      <c r="G4" s="14"/>
      <c r="H4" s="14"/>
    </row>
    <row r="5" spans="1:8" ht="24" customHeight="1">
      <c r="A5" s="17" t="s">
        <v>9</v>
      </c>
      <c r="B5" s="13">
        <f>B6+B10</f>
        <v>16326.4</v>
      </c>
      <c r="C5" s="17" t="s">
        <v>10</v>
      </c>
      <c r="D5" s="12">
        <f>SUM(D6:D33)</f>
        <v>14505.26</v>
      </c>
      <c r="E5" s="12">
        <f>SUM(E6:E33)</f>
        <v>7021.589999999999</v>
      </c>
      <c r="F5" s="12">
        <f>SUM(F6:F33)</f>
        <v>9107.99</v>
      </c>
      <c r="G5" s="14"/>
      <c r="H5" s="14"/>
    </row>
    <row r="6" spans="1:8" ht="24" customHeight="1">
      <c r="A6" s="17" t="s">
        <v>11</v>
      </c>
      <c r="B6" s="13">
        <f>B7+B8+B9</f>
        <v>7218.41</v>
      </c>
      <c r="C6" s="33" t="s">
        <v>12</v>
      </c>
      <c r="D6" s="12"/>
      <c r="E6" s="12"/>
      <c r="F6" s="41"/>
      <c r="G6" s="14"/>
      <c r="H6" s="14"/>
    </row>
    <row r="7" spans="1:8" ht="21" customHeight="1">
      <c r="A7" s="15" t="s">
        <v>13</v>
      </c>
      <c r="B7" s="22">
        <v>6545.61</v>
      </c>
      <c r="C7" s="33" t="s">
        <v>14</v>
      </c>
      <c r="D7" s="6"/>
      <c r="E7" s="6"/>
      <c r="F7" s="42"/>
      <c r="G7" s="3"/>
      <c r="H7" s="2"/>
    </row>
    <row r="8" spans="1:8" ht="21" customHeight="1">
      <c r="A8" s="16" t="s">
        <v>15</v>
      </c>
      <c r="B8" s="23"/>
      <c r="C8" s="33" t="s">
        <v>16</v>
      </c>
      <c r="D8" s="6"/>
      <c r="E8" s="6"/>
      <c r="F8" s="42"/>
      <c r="G8" s="3"/>
      <c r="H8" s="2"/>
    </row>
    <row r="9" spans="1:8" ht="21" customHeight="1">
      <c r="A9" s="16" t="s">
        <v>17</v>
      </c>
      <c r="B9" s="23">
        <v>672.8</v>
      </c>
      <c r="C9" s="33" t="s">
        <v>18</v>
      </c>
      <c r="D9" s="6"/>
      <c r="E9" s="6"/>
      <c r="F9" s="42"/>
      <c r="G9" s="3"/>
      <c r="H9" s="2"/>
    </row>
    <row r="10" spans="1:8" ht="24" customHeight="1">
      <c r="A10" s="17" t="s">
        <v>19</v>
      </c>
      <c r="B10" s="23">
        <v>9107.99</v>
      </c>
      <c r="C10" s="16" t="s">
        <v>20</v>
      </c>
      <c r="D10" s="6"/>
      <c r="E10" s="6"/>
      <c r="F10" s="42"/>
      <c r="G10" s="3"/>
      <c r="H10" s="2"/>
    </row>
    <row r="11" spans="1:8" ht="21" customHeight="1">
      <c r="A11" s="16"/>
      <c r="B11" s="23"/>
      <c r="C11" s="33" t="s">
        <v>21</v>
      </c>
      <c r="D11" s="6"/>
      <c r="E11" s="6"/>
      <c r="F11" s="42"/>
      <c r="G11" s="3"/>
      <c r="H11" s="2"/>
    </row>
    <row r="12" spans="1:8" ht="21" customHeight="1">
      <c r="A12" s="16"/>
      <c r="B12" s="23"/>
      <c r="C12" s="33" t="s">
        <v>22</v>
      </c>
      <c r="D12" s="6"/>
      <c r="E12" s="6"/>
      <c r="F12" s="42"/>
      <c r="G12" s="3"/>
      <c r="H12" s="3"/>
    </row>
    <row r="13" spans="1:8" ht="21" customHeight="1">
      <c r="A13" s="18"/>
      <c r="B13" s="35"/>
      <c r="C13" s="33" t="s">
        <v>23</v>
      </c>
      <c r="D13" s="6"/>
      <c r="E13" s="6">
        <v>1624.32</v>
      </c>
      <c r="F13" s="42"/>
      <c r="G13" s="19"/>
      <c r="H13" s="2"/>
    </row>
    <row r="14" spans="1:8" ht="21" customHeight="1">
      <c r="A14" s="20"/>
      <c r="B14" s="36"/>
      <c r="C14" s="33" t="s">
        <v>24</v>
      </c>
      <c r="D14" s="6"/>
      <c r="E14" s="6"/>
      <c r="F14" s="42"/>
      <c r="G14" s="3"/>
      <c r="H14" s="3"/>
    </row>
    <row r="15" spans="1:8" ht="21" customHeight="1">
      <c r="A15" s="16"/>
      <c r="B15" s="22"/>
      <c r="C15" s="16" t="s">
        <v>25</v>
      </c>
      <c r="D15" s="6"/>
      <c r="E15" s="6"/>
      <c r="F15" s="42"/>
      <c r="G15" s="3"/>
      <c r="H15" s="3"/>
    </row>
    <row r="16" spans="1:8" ht="21" customHeight="1">
      <c r="A16" s="16"/>
      <c r="B16" s="23"/>
      <c r="C16" s="33" t="s">
        <v>26</v>
      </c>
      <c r="D16" s="6"/>
      <c r="E16" s="6"/>
      <c r="F16" s="42"/>
      <c r="G16" s="3"/>
      <c r="H16" s="3"/>
    </row>
    <row r="17" spans="1:8" ht="21" customHeight="1">
      <c r="A17" s="16"/>
      <c r="B17" s="23"/>
      <c r="C17" s="16" t="s">
        <v>27</v>
      </c>
      <c r="D17" s="54">
        <f>E17+F17</f>
        <v>14032.57</v>
      </c>
      <c r="E17" s="6">
        <v>4924.58</v>
      </c>
      <c r="F17" s="42">
        <v>9107.99</v>
      </c>
      <c r="G17" s="3"/>
      <c r="H17" s="3"/>
    </row>
    <row r="18" spans="1:8" ht="21" customHeight="1">
      <c r="A18" s="6" t="s">
        <v>28</v>
      </c>
      <c r="B18" s="25">
        <f>B19+B20</f>
        <v>0</v>
      </c>
      <c r="C18" s="16" t="s">
        <v>29</v>
      </c>
      <c r="D18" s="6"/>
      <c r="E18" s="6"/>
      <c r="F18" s="42"/>
      <c r="G18" s="3"/>
      <c r="H18" s="2"/>
    </row>
    <row r="19" spans="1:8" ht="21" customHeight="1">
      <c r="A19" s="17" t="s">
        <v>11</v>
      </c>
      <c r="B19" s="28"/>
      <c r="C19" s="16" t="s">
        <v>30</v>
      </c>
      <c r="D19" s="6"/>
      <c r="E19" s="6"/>
      <c r="F19" s="42"/>
      <c r="G19" s="3"/>
      <c r="H19" s="2"/>
    </row>
    <row r="20" spans="1:8" ht="21" customHeight="1">
      <c r="A20" s="17" t="s">
        <v>19</v>
      </c>
      <c r="B20" s="28"/>
      <c r="C20" s="17" t="s">
        <v>31</v>
      </c>
      <c r="D20" s="6"/>
      <c r="E20" s="6"/>
      <c r="F20" s="42"/>
      <c r="G20" s="3"/>
      <c r="H20" s="2"/>
    </row>
    <row r="21" spans="1:8" ht="21" customHeight="1">
      <c r="A21" s="6"/>
      <c r="B21" s="28"/>
      <c r="C21" s="1" t="s">
        <v>32</v>
      </c>
      <c r="D21" s="5"/>
      <c r="E21" s="5"/>
      <c r="F21" s="42"/>
      <c r="G21" s="3"/>
      <c r="H21" s="2"/>
    </row>
    <row r="22" spans="1:8" ht="21" customHeight="1">
      <c r="A22" s="7"/>
      <c r="B22" s="28"/>
      <c r="C22" s="16" t="s">
        <v>33</v>
      </c>
      <c r="D22" s="43"/>
      <c r="E22" s="43"/>
      <c r="F22" s="42"/>
      <c r="G22" s="3"/>
      <c r="H22" s="2"/>
    </row>
    <row r="23" spans="1:8" ht="21" customHeight="1">
      <c r="A23" s="7"/>
      <c r="B23" s="26"/>
      <c r="C23" s="16" t="s">
        <v>34</v>
      </c>
      <c r="D23" s="6"/>
      <c r="E23" s="6"/>
      <c r="F23" s="44"/>
      <c r="G23" s="3"/>
      <c r="H23" s="2"/>
    </row>
    <row r="24" spans="1:8" ht="21" customHeight="1">
      <c r="A24" s="21"/>
      <c r="B24" s="28"/>
      <c r="C24" s="16" t="s">
        <v>35</v>
      </c>
      <c r="D24" s="6"/>
      <c r="E24" s="6"/>
      <c r="F24" s="42"/>
      <c r="G24" s="3"/>
      <c r="H24" s="2"/>
    </row>
    <row r="25" spans="1:8" ht="21" customHeight="1">
      <c r="A25" s="21"/>
      <c r="B25" s="28"/>
      <c r="C25" s="16" t="s">
        <v>36</v>
      </c>
      <c r="D25" s="54">
        <f>E25+F25</f>
        <v>472.69</v>
      </c>
      <c r="E25" s="6">
        <v>472.69</v>
      </c>
      <c r="F25" s="42"/>
      <c r="G25" s="3"/>
      <c r="H25" s="2"/>
    </row>
    <row r="26" spans="1:8" ht="21" customHeight="1">
      <c r="A26" s="21"/>
      <c r="B26" s="28"/>
      <c r="C26" s="16" t="s">
        <v>37</v>
      </c>
      <c r="D26" s="6"/>
      <c r="E26" s="6"/>
      <c r="F26" s="42"/>
      <c r="G26" s="3"/>
      <c r="H26" s="2"/>
    </row>
    <row r="27" spans="1:8" ht="21" customHeight="1">
      <c r="A27" s="21"/>
      <c r="B27" s="28"/>
      <c r="C27" s="16" t="s">
        <v>38</v>
      </c>
      <c r="D27" s="6"/>
      <c r="E27" s="6"/>
      <c r="F27" s="42"/>
      <c r="G27" s="3"/>
      <c r="H27" s="2"/>
    </row>
    <row r="28" spans="1:8" ht="21" customHeight="1">
      <c r="A28" s="21"/>
      <c r="B28" s="28"/>
      <c r="C28" s="16" t="s">
        <v>39</v>
      </c>
      <c r="D28" s="6"/>
      <c r="E28" s="6"/>
      <c r="F28" s="42"/>
      <c r="G28" s="3"/>
      <c r="H28" s="2"/>
    </row>
    <row r="29" spans="1:8" ht="21" customHeight="1">
      <c r="A29" s="21"/>
      <c r="B29" s="28"/>
      <c r="C29" s="16" t="s">
        <v>40</v>
      </c>
      <c r="D29" s="6"/>
      <c r="E29" s="6"/>
      <c r="F29" s="42"/>
      <c r="G29" s="3"/>
      <c r="H29" s="2"/>
    </row>
    <row r="30" spans="1:8" ht="21" customHeight="1">
      <c r="A30" s="21"/>
      <c r="B30" s="28"/>
      <c r="C30" s="16" t="s">
        <v>41</v>
      </c>
      <c r="D30" s="6"/>
      <c r="E30" s="6"/>
      <c r="F30" s="45"/>
      <c r="G30" s="3"/>
      <c r="H30" s="2"/>
    </row>
    <row r="31" spans="1:8" ht="21" customHeight="1">
      <c r="A31" s="21"/>
      <c r="B31" s="28"/>
      <c r="C31" s="33" t="s">
        <v>42</v>
      </c>
      <c r="D31" s="6"/>
      <c r="E31" s="6"/>
      <c r="F31" s="46"/>
      <c r="G31" s="3"/>
      <c r="H31" s="2"/>
    </row>
    <row r="32" spans="1:8" ht="21" customHeight="1">
      <c r="A32" s="38"/>
      <c r="B32" s="28"/>
      <c r="C32" s="33" t="s">
        <v>43</v>
      </c>
      <c r="D32" s="6"/>
      <c r="E32" s="6"/>
      <c r="F32" s="45"/>
      <c r="G32" s="2"/>
      <c r="H32" s="2"/>
    </row>
    <row r="33" spans="1:8" ht="24.75" customHeight="1">
      <c r="A33" s="38"/>
      <c r="B33" s="37"/>
      <c r="C33" s="16" t="s">
        <v>44</v>
      </c>
      <c r="D33" s="47"/>
      <c r="E33" s="47"/>
      <c r="F33" s="48"/>
      <c r="G33" s="2"/>
      <c r="H33" s="2"/>
    </row>
    <row r="34" spans="1:8" ht="21.75" customHeight="1">
      <c r="A34" s="27"/>
      <c r="B34" s="26"/>
      <c r="C34" s="33" t="s">
        <v>45</v>
      </c>
      <c r="D34" s="6"/>
      <c r="E34" s="6"/>
      <c r="F34" s="48"/>
      <c r="G34" s="3"/>
      <c r="H34" s="3"/>
    </row>
    <row r="35" spans="1:8" ht="21" customHeight="1">
      <c r="A35" s="24" t="s">
        <v>46</v>
      </c>
      <c r="B35" s="49">
        <f>B5+B18</f>
        <v>16326.4</v>
      </c>
      <c r="C35" s="34" t="s">
        <v>47</v>
      </c>
      <c r="D35" s="12">
        <f>B35</f>
        <v>16326.4</v>
      </c>
      <c r="E35" s="12"/>
      <c r="F35" s="50"/>
      <c r="G35" s="3"/>
      <c r="H35" s="2"/>
    </row>
    <row r="36" spans="1:8" ht="24" customHeight="1">
      <c r="A36" s="29"/>
      <c r="B36" s="39"/>
      <c r="C36" s="29"/>
      <c r="D36" s="29"/>
      <c r="E36" s="29"/>
      <c r="F36" s="30"/>
      <c r="G36" s="29"/>
      <c r="H36" s="29"/>
    </row>
    <row r="37" spans="1:8" ht="24" customHeight="1">
      <c r="A37" s="29"/>
      <c r="B37" s="39"/>
      <c r="C37" s="29"/>
      <c r="D37" s="29"/>
      <c r="E37" s="29"/>
      <c r="F37" s="30"/>
      <c r="G37" s="29"/>
      <c r="H37" s="29"/>
    </row>
    <row r="38" spans="1:8" ht="24" customHeight="1">
      <c r="A38" s="29"/>
      <c r="B38" s="39"/>
      <c r="C38" s="29"/>
      <c r="D38" s="29"/>
      <c r="E38" s="29"/>
      <c r="F38" s="30"/>
      <c r="G38" s="29"/>
      <c r="H38" s="29"/>
    </row>
    <row r="39" spans="1:8" ht="24" customHeight="1">
      <c r="A39" s="29"/>
      <c r="B39" s="39"/>
      <c r="C39" s="29"/>
      <c r="D39" s="29"/>
      <c r="E39" s="29"/>
      <c r="F39" s="30"/>
      <c r="G39" s="29"/>
      <c r="H39" s="29"/>
    </row>
    <row r="40" spans="1:8" ht="24" customHeight="1">
      <c r="A40" s="29"/>
      <c r="B40" s="39"/>
      <c r="C40" s="29"/>
      <c r="D40" s="29"/>
      <c r="E40" s="29"/>
      <c r="F40" s="30"/>
      <c r="G40" s="29"/>
      <c r="H40" s="29"/>
    </row>
    <row r="41" spans="1:8" ht="24" customHeight="1">
      <c r="A41" s="29"/>
      <c r="B41" s="39"/>
      <c r="C41" s="29"/>
      <c r="D41" s="29"/>
      <c r="E41" s="29"/>
      <c r="F41" s="30"/>
      <c r="G41" s="29"/>
      <c r="H41" s="29"/>
    </row>
    <row r="42" spans="1:8" ht="24" customHeight="1">
      <c r="A42" s="29"/>
      <c r="B42" s="39"/>
      <c r="D42" s="29"/>
      <c r="E42" s="29"/>
      <c r="F42" s="30"/>
      <c r="G42" s="29"/>
      <c r="H42" s="29"/>
    </row>
  </sheetData>
  <mergeCells count="3">
    <mergeCell ref="A1:F1"/>
    <mergeCell ref="C3:F3"/>
    <mergeCell ref="A2:B2"/>
  </mergeCells>
  <printOptions horizontalCentered="1"/>
  <pageMargins left="0.6298611111111111" right="0.6298611111111111" top="0.39305555555555555" bottom="0.7083333333333334" header="0.39305555555555555" footer="0.39305555555555555"/>
  <pageSetup fitToHeight="100" fitToWidth="1" horizontalDpi="600" verticalDpi="600" orientation="portrait" paperSize="9" scale="9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李晓</dc:creator>
  <cp:keywords/>
  <dc:description/>
  <cp:lastModifiedBy>财务科3</cp:lastModifiedBy>
  <dcterms:created xsi:type="dcterms:W3CDTF">2016-08-02T01:36:29Z</dcterms:created>
  <dcterms:modified xsi:type="dcterms:W3CDTF">2016-11-10T09:00:56Z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