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3"/>
  </bookViews>
  <sheets>
    <sheet name="收支总表" sheetId="1" r:id="rId1"/>
    <sheet name="基本支出表" sheetId="2" r:id="rId2"/>
    <sheet name="项目支出" sheetId="3" r:id="rId3"/>
    <sheet name="功能科目" sheetId="4" r:id="rId4"/>
  </sheets>
  <definedNames>
    <definedName name="_xlnm.Print_Area" localSheetId="3">'功能科目'!$A$1:$M$24</definedName>
    <definedName name="_xlnm.Print_Area" localSheetId="1">'基本支出表'!$A$7:$M$7</definedName>
    <definedName name="_xlnm.Print_Area" localSheetId="0">'收支总表'!$A$1:$F$40</definedName>
    <definedName name="_xlnm.Print_Area" localSheetId="2">'项目支出'!$A$1:$M$9</definedName>
    <definedName name="_xlnm.Print_Titles" localSheetId="3">'功能科目'!$1:$5</definedName>
    <definedName name="_xlnm.Print_Titles" localSheetId="1">'基本支出表'!$1:$5</definedName>
    <definedName name="_xlnm.Print_Titles" localSheetId="0">'收支总表'!$1:$6</definedName>
    <definedName name="_xlnm.Print_Titles" localSheetId="2">'项目支出'!$1:$5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<sst xmlns="http://schemas.openxmlformats.org/spreadsheetml/2006/main" count="221" uniqueCount="160">
  <si>
    <t xml:space="preserve"> </t>
  </si>
  <si>
    <t>行政事业性收费收入安排拨款(合计)</t>
  </si>
  <si>
    <t>二十五、转移性支出</t>
  </si>
  <si>
    <t>总计([303]对个人和家庭的补助)</t>
  </si>
  <si>
    <t>三、事业单位经营支出</t>
  </si>
  <si>
    <t xml:space="preserve">    【2100501】行政单位医疗</t>
  </si>
  <si>
    <t>五、上缴上级支出</t>
  </si>
  <si>
    <t>四、对附属单位补助支出</t>
  </si>
  <si>
    <t>基本支出</t>
  </si>
  <si>
    <t>十一、其他资金</t>
  </si>
  <si>
    <t>总计(合计_上缴上级支出)</t>
  </si>
  <si>
    <t>2015年收支预算总表</t>
  </si>
  <si>
    <t>总计([206]科学技术支出_合计)</t>
  </si>
  <si>
    <t>　　　</t>
  </si>
  <si>
    <t>一、一般公共服务支出</t>
  </si>
  <si>
    <t>总计([205]教育支出_合计)</t>
  </si>
  <si>
    <t>罚没收入安排拨款</t>
  </si>
  <si>
    <t>财政专户拨款</t>
  </si>
  <si>
    <t xml:space="preserve">  【21213】城市基础设施配套费安排的支出</t>
  </si>
  <si>
    <t>总计(合计)</t>
  </si>
  <si>
    <t>【208】社会保障和就业支出</t>
  </si>
  <si>
    <t>总计([213]农林水支出_合计)</t>
  </si>
  <si>
    <t>总计([229]其他支出_合计)</t>
  </si>
  <si>
    <t>六、科学技术支出</t>
  </si>
  <si>
    <t>二、外交支出</t>
  </si>
  <si>
    <t>基金预算拨款(合计)</t>
  </si>
  <si>
    <t>国有资源（资产）有偿使用收入安排拨款</t>
  </si>
  <si>
    <t>九、事业收入</t>
  </si>
  <si>
    <t>专项收入及其他收入安排拨款</t>
  </si>
  <si>
    <t>2015年预算</t>
  </si>
  <si>
    <t xml:space="preserve">    【2121399】其他城市基础设施配套费安排的支出</t>
  </si>
  <si>
    <t>合计</t>
  </si>
  <si>
    <t xml:space="preserve">    【2100503】公务员医疗补助</t>
  </si>
  <si>
    <t>六、国有资本经营预算拨款</t>
  </si>
  <si>
    <t xml:space="preserve">     </t>
  </si>
  <si>
    <t>九、社会保险基金支出</t>
  </si>
  <si>
    <t>一、预算安排拨款</t>
  </si>
  <si>
    <t>国有资源(资产)有偿使用收入(合计)</t>
  </si>
  <si>
    <t>总计([220]国土海洋气象等支出_合计)</t>
  </si>
  <si>
    <t>总计([228]国债还本付息支出_合计)</t>
  </si>
  <si>
    <t>事业收入(合计)</t>
  </si>
  <si>
    <t xml:space="preserve">         本  年  支  出  合  计</t>
  </si>
  <si>
    <t>总计([230]转移性支出_合计)</t>
  </si>
  <si>
    <t>项              目</t>
  </si>
  <si>
    <t xml:space="preserve">  【20805】行政事业单位离退休</t>
  </si>
  <si>
    <t xml:space="preserve">    【2080501】归口管理的行政单位离退休</t>
  </si>
  <si>
    <t>专项收入及其他收入安排拨款(合计)</t>
  </si>
  <si>
    <t>十四、交通运输支出</t>
  </si>
  <si>
    <t>事业单位经营收入(合计)</t>
  </si>
  <si>
    <t>二十三、国债还本付息支出</t>
  </si>
  <si>
    <t>基金预算拨款</t>
  </si>
  <si>
    <t>其他资金</t>
  </si>
  <si>
    <t>预算安排拨款(合计)</t>
  </si>
  <si>
    <t>十六、商业服务业等支出</t>
  </si>
  <si>
    <t>项            目</t>
  </si>
  <si>
    <t>二十一、粮油物资储备支出</t>
  </si>
  <si>
    <t>总计([219]援助其他地区支出_合计)</t>
  </si>
  <si>
    <t>2015年湛江市市直单位基本支出预算表</t>
  </si>
  <si>
    <t>　　　基本建设类项目支出</t>
  </si>
  <si>
    <t>行政事业性收费收入安排拨款</t>
  </si>
  <si>
    <t>总计([208]社会保障和就业支出_合计)</t>
  </si>
  <si>
    <t xml:space="preserve">  【21005】医疗保障</t>
  </si>
  <si>
    <t>本  年  支  出  合  计</t>
  </si>
  <si>
    <t>十五、资源勘探电力信息等支出</t>
  </si>
  <si>
    <t>总计(合计_结转下年)</t>
  </si>
  <si>
    <t>十一、节能环保支出</t>
  </si>
  <si>
    <t xml:space="preserve">  【22102】住房改革支出</t>
  </si>
  <si>
    <t>总计([207]文化体育与传媒支出_合计)</t>
  </si>
  <si>
    <t>总计(合计_行政事业类项目支出)</t>
  </si>
  <si>
    <t>国有资源(资产)有偿使用收入</t>
  </si>
  <si>
    <t xml:space="preserve">六、结转下年 </t>
  </si>
  <si>
    <t>事业单位经营收入</t>
  </si>
  <si>
    <t>总计(合计_项目支出)</t>
  </si>
  <si>
    <t>总计([210]医疗卫生与计划生育支出_合计)</t>
  </si>
  <si>
    <t>四、公共安全支出</t>
  </si>
  <si>
    <t>2015年湛江市市直单位支出预算表(功能科目）</t>
  </si>
  <si>
    <t>总计([202]外交支出_合计)</t>
  </si>
  <si>
    <t xml:space="preserve">  【21201】城乡社区管理事务</t>
  </si>
  <si>
    <t>四、国有资源（资产）有偿使用收入安排拨款</t>
  </si>
  <si>
    <t>单位名称：湛江市城市综合管理局</t>
  </si>
  <si>
    <t>支      出      总      计</t>
  </si>
  <si>
    <t>总计([215]资源勘探信息等支出_合计)</t>
  </si>
  <si>
    <t xml:space="preserve">      一般商品和服务支出</t>
  </si>
  <si>
    <t>单位：万元</t>
  </si>
  <si>
    <t>总计([214]交通运输支出_合计)</t>
  </si>
  <si>
    <t>总计([209]社会保险基金支出_合计)</t>
  </si>
  <si>
    <t>八、社会保障和就业支出</t>
  </si>
  <si>
    <t>【212】城乡社区支出</t>
  </si>
  <si>
    <t>总计([201]一般公共服务支出_合计)</t>
  </si>
  <si>
    <t>【221】住房保障支出</t>
  </si>
  <si>
    <t>十、事业单位经营收入</t>
  </si>
  <si>
    <t>国有资本经营预算拨款</t>
  </si>
  <si>
    <t>十二、上级补助收入</t>
  </si>
  <si>
    <t xml:space="preserve">      </t>
  </si>
  <si>
    <t>二、行政事业性收费收入安排拨款</t>
  </si>
  <si>
    <t>七、基金预算拨款</t>
  </si>
  <si>
    <t xml:space="preserve">    【2120101】行政运行（城乡社区管理事务）</t>
  </si>
  <si>
    <t xml:space="preserve">    【2210201】住房公积金</t>
  </si>
  <si>
    <t>　　　行政事业类项目支出</t>
  </si>
  <si>
    <t>十四、用事业基金弥补收支差额</t>
  </si>
  <si>
    <t>二十二、预备费</t>
  </si>
  <si>
    <t>**</t>
  </si>
  <si>
    <t>十九、国土海洋气象等支出</t>
  </si>
  <si>
    <t>项目名称</t>
  </si>
  <si>
    <t>收                   入</t>
  </si>
  <si>
    <t>2015年湛江市市直单位项目支出预算表</t>
  </si>
  <si>
    <t>　　　其他类项目支出</t>
  </si>
  <si>
    <t>总计([301]工资福利支出)</t>
  </si>
  <si>
    <t>总计(合计_事业单位经营支出)</t>
  </si>
  <si>
    <t>总计(合计_对附属单位补助支出)</t>
  </si>
  <si>
    <t>十三、附属单位上缴收入</t>
  </si>
  <si>
    <t>总计([221]住房保障支出_合计)</t>
  </si>
  <si>
    <t>本  年  收  入  合  计</t>
  </si>
  <si>
    <t>支                      出</t>
  </si>
  <si>
    <t>总计(合计_基本建设类项目支出)</t>
  </si>
  <si>
    <t>总计([203]国防支出_合计)</t>
  </si>
  <si>
    <t>财政专户拨款(合计)</t>
  </si>
  <si>
    <t>总计([227]预备费_合计)</t>
  </si>
  <si>
    <t>总计([216]商业服务业等支出_合计)</t>
  </si>
  <si>
    <t>五、教育支出</t>
  </si>
  <si>
    <t>预算安排拨款</t>
  </si>
  <si>
    <t>收      入      总      计</t>
  </si>
  <si>
    <t>五、专项收入及其他收入安排拨款</t>
  </si>
  <si>
    <t>单位名称</t>
  </si>
  <si>
    <t>总计([222]粮油物资储备支出_合计)</t>
  </si>
  <si>
    <t>八、财政专户拨款</t>
  </si>
  <si>
    <t>项目（经济分类）</t>
  </si>
  <si>
    <t>十五、上年结转、结余</t>
  </si>
  <si>
    <t>三、罚没收入安排拨款</t>
  </si>
  <si>
    <t>总计</t>
  </si>
  <si>
    <t>十三、农林水支出</t>
  </si>
  <si>
    <t xml:space="preserve">             支                     出</t>
  </si>
  <si>
    <t>经济科目名称</t>
  </si>
  <si>
    <t>二十、住房保障支出</t>
  </si>
  <si>
    <t xml:space="preserve">      对个人和家庭的补助支出</t>
  </si>
  <si>
    <t>十八、援助其他地区支出</t>
  </si>
  <si>
    <t>总计([212]城乡社区支出_合计)</t>
  </si>
  <si>
    <t>总计([217]金融支出_合计)</t>
  </si>
  <si>
    <t>三、国防支出</t>
  </si>
  <si>
    <t>总计([211]节能环保支出_合计)</t>
  </si>
  <si>
    <t>二十四、其他支出</t>
  </si>
  <si>
    <t>十、医疗卫生支出</t>
  </si>
  <si>
    <t>经   费   来   源</t>
  </si>
  <si>
    <t>二、项目支出</t>
  </si>
  <si>
    <t>其他资金(合计)</t>
  </si>
  <si>
    <t>事业收入</t>
  </si>
  <si>
    <t>【210】医疗卫生与计划生育支出</t>
  </si>
  <si>
    <t>十七、金融支出</t>
  </si>
  <si>
    <t>总计(合计_其他类项目支出)</t>
  </si>
  <si>
    <t>罚没收入安排拨款(合计)</t>
  </si>
  <si>
    <t>七、文化体育与传媒支出</t>
  </si>
  <si>
    <t>总计([204]公共安全支出_合计)</t>
  </si>
  <si>
    <t>总计([302]商品和服务支出)</t>
  </si>
  <si>
    <t>十二、城乡社区支出</t>
  </si>
  <si>
    <t>一、基本支出</t>
  </si>
  <si>
    <t xml:space="preserve">     支      出      总      计</t>
  </si>
  <si>
    <t>预算支出项目</t>
  </si>
  <si>
    <t xml:space="preserve">      工资福利支出</t>
  </si>
  <si>
    <t xml:space="preserve">      　</t>
  </si>
  <si>
    <t>国有资本经营预算拨款(合计)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</si>
</sst>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.00_);[Red]\(0.00\)"/>
    <numFmt numFmtId="181" formatCode=";;"/>
    <numFmt numFmtId="182" formatCode="#,##0.0000"/>
  </numFmts>
  <fonts count="4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 horizontal="center"/>
    </xf>
    <xf numFmtId="0" fontId="4" fillId="33" borderId="0" xfId="0" applyFont="1" applyFill="1" applyAlignment="1">
      <alignment horizontal="left"/>
    </xf>
    <xf numFmtId="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4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33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180" fontId="4" fillId="0" borderId="10" xfId="0" applyNumberFormat="1" applyFont="1" applyFill="1" applyBorder="1" applyAlignment="1" applyProtection="1">
      <alignment horizontal="centerContinuous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4" fillId="0" borderId="15" xfId="0" applyFont="1" applyFill="1" applyBorder="1" applyAlignment="1">
      <alignment vertical="center"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6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4" xfId="0" applyNumberFormat="1" applyFont="1" applyFill="1" applyBorder="1" applyAlignment="1">
      <alignment horizontal="right" vertical="center"/>
    </xf>
    <xf numFmtId="4" fontId="4" fillId="0" borderId="17" xfId="0" applyNumberFormat="1" applyFont="1" applyFill="1" applyBorder="1" applyAlignment="1" applyProtection="1">
      <alignment horizontal="right" vertical="center"/>
      <protection/>
    </xf>
    <xf numFmtId="4" fontId="4" fillId="0" borderId="17" xfId="0" applyNumberFormat="1" applyFont="1" applyFill="1" applyBorder="1" applyAlignment="1">
      <alignment horizontal="right" vertical="center"/>
    </xf>
    <xf numFmtId="4" fontId="4" fillId="0" borderId="16" xfId="0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 applyProtection="1">
      <alignment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4" fontId="4" fillId="33" borderId="14" xfId="0" applyNumberFormat="1" applyFont="1" applyFill="1" applyBorder="1" applyAlignment="1" applyProtection="1">
      <alignment horizontal="right" vertical="center"/>
      <protection/>
    </xf>
    <xf numFmtId="4" fontId="0" fillId="33" borderId="14" xfId="0" applyNumberFormat="1" applyFont="1" applyFill="1" applyBorder="1" applyAlignment="1" applyProtection="1">
      <alignment horizontal="right" vertical="center"/>
      <protection/>
    </xf>
    <xf numFmtId="4" fontId="4" fillId="33" borderId="17" xfId="0" applyNumberFormat="1" applyFont="1" applyFill="1" applyBorder="1" applyAlignment="1" applyProtection="1">
      <alignment horizontal="right" vertical="center"/>
      <protection/>
    </xf>
    <xf numFmtId="4" fontId="4" fillId="33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4" fontId="4" fillId="33" borderId="10" xfId="0" applyNumberFormat="1" applyFont="1" applyFill="1" applyBorder="1" applyAlignment="1" applyProtection="1">
      <alignment horizontal="right" vertical="center" wrapText="1"/>
      <protection/>
    </xf>
    <xf numFmtId="4" fontId="4" fillId="33" borderId="11" xfId="0" applyNumberFormat="1" applyFont="1" applyFill="1" applyBorder="1" applyAlignment="1" applyProtection="1">
      <alignment horizontal="right" vertical="center" wrapText="1"/>
      <protection/>
    </xf>
    <xf numFmtId="49" fontId="0" fillId="33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right" vertical="center"/>
    </xf>
    <xf numFmtId="4" fontId="0" fillId="33" borderId="10" xfId="0" applyNumberFormat="1" applyFont="1" applyFill="1" applyBorder="1" applyAlignment="1" applyProtection="1">
      <alignment/>
      <protection/>
    </xf>
    <xf numFmtId="4" fontId="0" fillId="33" borderId="11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49" fontId="0" fillId="33" borderId="11" xfId="0" applyNumberFormat="1" applyFont="1" applyFill="1" applyBorder="1" applyAlignment="1" applyProtection="1">
      <alignment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horizontal="left"/>
    </xf>
    <xf numFmtId="0" fontId="0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showZeros="0" zoomScalePageLayoutView="0" workbookViewId="0" topLeftCell="A30">
      <selection activeCell="A1" sqref="A1"/>
    </sheetView>
  </sheetViews>
  <sheetFormatPr defaultColWidth="9.16015625" defaultRowHeight="11.25"/>
  <cols>
    <col min="1" max="1" width="46.16015625" style="0" customWidth="1"/>
    <col min="2" max="2" width="41.83203125" style="0" customWidth="1"/>
    <col min="3" max="3" width="39.16015625" style="0" customWidth="1"/>
    <col min="4" max="4" width="32.5" style="0" customWidth="1"/>
    <col min="5" max="5" width="39.16015625" style="0" customWidth="1"/>
    <col min="6" max="6" width="36.5" style="0" customWidth="1"/>
    <col min="7" max="8" width="16.66015625" style="0" customWidth="1"/>
  </cols>
  <sheetData>
    <row r="1" spans="1:4" ht="24" customHeight="1">
      <c r="A1" s="1"/>
      <c r="B1" s="2"/>
      <c r="D1" s="3"/>
    </row>
    <row r="2" spans="1:6" ht="42" customHeight="1">
      <c r="A2" s="4" t="s">
        <v>11</v>
      </c>
      <c r="B2" s="5"/>
      <c r="C2" s="6"/>
      <c r="D2" s="6"/>
      <c r="E2" s="6"/>
      <c r="F2" s="6"/>
    </row>
    <row r="3" spans="1:4" ht="24" customHeight="1">
      <c r="A3" s="1"/>
      <c r="B3" s="2"/>
      <c r="C3" s="7"/>
      <c r="D3" s="67"/>
    </row>
    <row r="4" spans="1:8" ht="24" customHeight="1">
      <c r="A4" s="8" t="s">
        <v>123</v>
      </c>
      <c r="B4" s="9"/>
      <c r="C4" s="10"/>
      <c r="D4" s="11"/>
      <c r="E4" s="12"/>
      <c r="F4" s="13" t="s">
        <v>83</v>
      </c>
      <c r="G4" s="10"/>
      <c r="H4" s="10"/>
    </row>
    <row r="5" spans="1:8" ht="24" customHeight="1">
      <c r="A5" s="14" t="s">
        <v>104</v>
      </c>
      <c r="B5" s="15"/>
      <c r="C5" s="16" t="s">
        <v>113</v>
      </c>
      <c r="D5" s="17"/>
      <c r="E5" s="16" t="s">
        <v>131</v>
      </c>
      <c r="F5" s="18"/>
      <c r="G5" s="19"/>
      <c r="H5" s="19"/>
    </row>
    <row r="6" spans="1:8" ht="24" customHeight="1">
      <c r="A6" s="22" t="s">
        <v>54</v>
      </c>
      <c r="B6" s="21" t="s">
        <v>29</v>
      </c>
      <c r="C6" s="20" t="s">
        <v>126</v>
      </c>
      <c r="D6" s="22" t="s">
        <v>29</v>
      </c>
      <c r="E6" s="20" t="s">
        <v>43</v>
      </c>
      <c r="F6" s="22" t="s">
        <v>29</v>
      </c>
      <c r="G6" s="23"/>
      <c r="H6" s="23"/>
    </row>
    <row r="7" spans="1:8" ht="24" customHeight="1">
      <c r="A7" s="57" t="s">
        <v>36</v>
      </c>
      <c r="B7" s="59" t="s">
        <v>120</v>
      </c>
      <c r="C7" s="25" t="s">
        <v>154</v>
      </c>
      <c r="D7" s="58" t="s">
        <v>8</v>
      </c>
      <c r="E7" s="25" t="s">
        <v>14</v>
      </c>
      <c r="F7" s="59" t="s">
        <v>88</v>
      </c>
      <c r="G7" s="19"/>
      <c r="H7" s="19"/>
    </row>
    <row r="8" spans="1:8" ht="24" customHeight="1">
      <c r="A8" s="48" t="s">
        <v>94</v>
      </c>
      <c r="B8" s="59" t="s">
        <v>59</v>
      </c>
      <c r="C8" s="25" t="s">
        <v>157</v>
      </c>
      <c r="D8" s="61" t="s">
        <v>107</v>
      </c>
      <c r="E8" s="25" t="s">
        <v>24</v>
      </c>
      <c r="F8" s="59" t="s">
        <v>76</v>
      </c>
      <c r="G8" s="26"/>
      <c r="H8" s="19"/>
    </row>
    <row r="9" spans="1:8" ht="24" customHeight="1">
      <c r="A9" s="24" t="s">
        <v>128</v>
      </c>
      <c r="B9" s="59" t="s">
        <v>16</v>
      </c>
      <c r="C9" s="25" t="s">
        <v>134</v>
      </c>
      <c r="D9" s="58" t="s">
        <v>3</v>
      </c>
      <c r="E9" s="25" t="s">
        <v>138</v>
      </c>
      <c r="F9" s="59" t="s">
        <v>115</v>
      </c>
      <c r="G9" s="26"/>
      <c r="H9" s="19"/>
    </row>
    <row r="10" spans="1:8" ht="24" customHeight="1">
      <c r="A10" s="24" t="s">
        <v>78</v>
      </c>
      <c r="B10" s="59" t="s">
        <v>69</v>
      </c>
      <c r="C10" s="25" t="s">
        <v>82</v>
      </c>
      <c r="D10" s="62" t="s">
        <v>152</v>
      </c>
      <c r="E10" s="25" t="s">
        <v>74</v>
      </c>
      <c r="F10" s="59" t="s">
        <v>151</v>
      </c>
      <c r="G10" s="26"/>
      <c r="H10" s="19"/>
    </row>
    <row r="11" spans="1:8" ht="24" customHeight="1">
      <c r="A11" s="24" t="s">
        <v>122</v>
      </c>
      <c r="B11" s="59" t="s">
        <v>28</v>
      </c>
      <c r="C11" s="27"/>
      <c r="D11" s="54"/>
      <c r="E11" s="24" t="s">
        <v>119</v>
      </c>
      <c r="F11" s="59" t="s">
        <v>15</v>
      </c>
      <c r="G11" s="26"/>
      <c r="H11" s="19"/>
    </row>
    <row r="12" spans="1:8" ht="24" customHeight="1">
      <c r="A12" s="24" t="s">
        <v>33</v>
      </c>
      <c r="B12" s="59" t="s">
        <v>91</v>
      </c>
      <c r="C12" s="25" t="s">
        <v>143</v>
      </c>
      <c r="D12" s="59" t="s">
        <v>72</v>
      </c>
      <c r="E12" s="25" t="s">
        <v>23</v>
      </c>
      <c r="F12" s="59" t="s">
        <v>12</v>
      </c>
      <c r="G12" s="26"/>
      <c r="H12" s="26"/>
    </row>
    <row r="13" spans="1:8" ht="24" customHeight="1">
      <c r="A13" s="24" t="s">
        <v>95</v>
      </c>
      <c r="B13" s="59" t="s">
        <v>50</v>
      </c>
      <c r="C13" s="25" t="s">
        <v>98</v>
      </c>
      <c r="D13" s="59" t="s">
        <v>68</v>
      </c>
      <c r="E13" s="25" t="s">
        <v>150</v>
      </c>
      <c r="F13" s="59" t="s">
        <v>67</v>
      </c>
      <c r="G13" s="26"/>
      <c r="H13" s="19"/>
    </row>
    <row r="14" spans="1:8" ht="24" customHeight="1">
      <c r="A14" s="24" t="s">
        <v>125</v>
      </c>
      <c r="B14" s="59" t="s">
        <v>17</v>
      </c>
      <c r="C14" s="25" t="s">
        <v>58</v>
      </c>
      <c r="D14" s="59" t="s">
        <v>114</v>
      </c>
      <c r="E14" s="25" t="s">
        <v>86</v>
      </c>
      <c r="F14" s="59" t="s">
        <v>60</v>
      </c>
      <c r="G14" s="26"/>
      <c r="H14" s="19"/>
    </row>
    <row r="15" spans="1:8" ht="24" customHeight="1">
      <c r="A15" s="24" t="s">
        <v>27</v>
      </c>
      <c r="B15" s="59" t="s">
        <v>145</v>
      </c>
      <c r="C15" s="25" t="s">
        <v>106</v>
      </c>
      <c r="D15" s="58" t="s">
        <v>148</v>
      </c>
      <c r="E15" s="25" t="s">
        <v>35</v>
      </c>
      <c r="F15" s="59" t="s">
        <v>85</v>
      </c>
      <c r="G15" s="26"/>
      <c r="H15" s="19"/>
    </row>
    <row r="16" spans="1:8" ht="24" customHeight="1">
      <c r="A16" s="24" t="s">
        <v>90</v>
      </c>
      <c r="B16" s="59" t="s">
        <v>71</v>
      </c>
      <c r="C16" s="27" t="s">
        <v>34</v>
      </c>
      <c r="D16" s="54"/>
      <c r="E16" s="24" t="s">
        <v>141</v>
      </c>
      <c r="F16" s="59" t="s">
        <v>73</v>
      </c>
      <c r="G16" s="19"/>
      <c r="H16" s="19"/>
    </row>
    <row r="17" spans="1:8" ht="24" customHeight="1">
      <c r="A17" s="19" t="s">
        <v>9</v>
      </c>
      <c r="B17" s="58" t="s">
        <v>51</v>
      </c>
      <c r="C17" s="25" t="s">
        <v>4</v>
      </c>
      <c r="D17" s="58" t="s">
        <v>108</v>
      </c>
      <c r="E17" s="25" t="s">
        <v>65</v>
      </c>
      <c r="F17" s="59" t="s">
        <v>139</v>
      </c>
      <c r="G17" s="19"/>
      <c r="H17" s="19"/>
    </row>
    <row r="18" spans="1:8" ht="24" customHeight="1">
      <c r="A18" s="28"/>
      <c r="B18" s="51"/>
      <c r="C18" s="28"/>
      <c r="D18" s="51"/>
      <c r="E18" s="24" t="s">
        <v>153</v>
      </c>
      <c r="F18" s="59" t="s">
        <v>136</v>
      </c>
      <c r="G18" s="19"/>
      <c r="H18" s="19"/>
    </row>
    <row r="19" spans="1:8" ht="24" customHeight="1">
      <c r="A19" s="29"/>
      <c r="B19" s="50"/>
      <c r="C19" s="28" t="s">
        <v>0</v>
      </c>
      <c r="D19" s="50"/>
      <c r="E19" s="24" t="s">
        <v>130</v>
      </c>
      <c r="F19" s="59" t="s">
        <v>21</v>
      </c>
      <c r="G19" s="19"/>
      <c r="H19" s="19"/>
    </row>
    <row r="20" spans="1:8" ht="24" customHeight="1">
      <c r="A20" s="28"/>
      <c r="B20" s="50"/>
      <c r="C20" s="28" t="s">
        <v>93</v>
      </c>
      <c r="D20" s="50"/>
      <c r="E20" s="24" t="s">
        <v>47</v>
      </c>
      <c r="F20" s="59" t="s">
        <v>84</v>
      </c>
      <c r="G20" s="19"/>
      <c r="H20" s="19"/>
    </row>
    <row r="21" spans="1:8" ht="24" customHeight="1">
      <c r="A21" s="28"/>
      <c r="B21" s="50"/>
      <c r="C21" s="28" t="s">
        <v>93</v>
      </c>
      <c r="D21" s="50"/>
      <c r="E21" s="24" t="s">
        <v>63</v>
      </c>
      <c r="F21" s="59" t="s">
        <v>81</v>
      </c>
      <c r="G21" s="19"/>
      <c r="H21" s="19"/>
    </row>
    <row r="22" spans="1:8" ht="24" customHeight="1">
      <c r="A22" s="29"/>
      <c r="B22" s="50"/>
      <c r="C22" s="28" t="s">
        <v>13</v>
      </c>
      <c r="D22" s="50"/>
      <c r="E22" s="30" t="s">
        <v>53</v>
      </c>
      <c r="F22" s="59" t="s">
        <v>118</v>
      </c>
      <c r="G22" s="19"/>
      <c r="H22" s="19"/>
    </row>
    <row r="23" spans="1:8" ht="24" customHeight="1">
      <c r="A23" s="29"/>
      <c r="B23" s="52"/>
      <c r="C23" s="28" t="s">
        <v>93</v>
      </c>
      <c r="D23" s="50"/>
      <c r="E23" s="24" t="s">
        <v>147</v>
      </c>
      <c r="F23" s="60" t="s">
        <v>137</v>
      </c>
      <c r="G23" s="26"/>
      <c r="H23" s="19"/>
    </row>
    <row r="24" spans="1:8" ht="24" customHeight="1">
      <c r="A24" s="31"/>
      <c r="B24" s="50"/>
      <c r="C24" s="28" t="s">
        <v>158</v>
      </c>
      <c r="D24" s="50"/>
      <c r="E24" s="24" t="s">
        <v>135</v>
      </c>
      <c r="F24" s="59" t="s">
        <v>56</v>
      </c>
      <c r="G24" s="26"/>
      <c r="H24" s="19"/>
    </row>
    <row r="25" spans="1:8" ht="24" customHeight="1">
      <c r="A25" s="31"/>
      <c r="B25" s="50"/>
      <c r="C25" s="28"/>
      <c r="D25" s="50"/>
      <c r="E25" s="24" t="s">
        <v>102</v>
      </c>
      <c r="F25" s="59" t="s">
        <v>38</v>
      </c>
      <c r="G25" s="26"/>
      <c r="H25" s="19"/>
    </row>
    <row r="26" spans="1:8" ht="24" customHeight="1">
      <c r="A26" s="31"/>
      <c r="B26" s="50"/>
      <c r="C26" s="28"/>
      <c r="D26" s="49"/>
      <c r="E26" s="24" t="s">
        <v>133</v>
      </c>
      <c r="F26" s="59" t="s">
        <v>111</v>
      </c>
      <c r="G26" s="26"/>
      <c r="H26" s="19"/>
    </row>
    <row r="27" spans="1:8" ht="24" customHeight="1">
      <c r="A27" s="31"/>
      <c r="B27" s="50"/>
      <c r="C27" s="24"/>
      <c r="D27" s="49"/>
      <c r="E27" s="24" t="s">
        <v>55</v>
      </c>
      <c r="F27" s="59" t="s">
        <v>124</v>
      </c>
      <c r="G27" s="19"/>
      <c r="H27" s="19"/>
    </row>
    <row r="28" spans="1:8" ht="24" customHeight="1">
      <c r="A28" s="31"/>
      <c r="B28" s="50"/>
      <c r="C28" s="24"/>
      <c r="D28" s="49"/>
      <c r="E28" s="24" t="s">
        <v>100</v>
      </c>
      <c r="F28" s="59" t="s">
        <v>117</v>
      </c>
      <c r="G28" s="19"/>
      <c r="H28" s="19"/>
    </row>
    <row r="29" spans="1:8" ht="24" customHeight="1">
      <c r="A29" s="31"/>
      <c r="B29" s="50"/>
      <c r="C29" s="24"/>
      <c r="D29" s="49"/>
      <c r="E29" s="24" t="s">
        <v>49</v>
      </c>
      <c r="F29" s="59" t="s">
        <v>39</v>
      </c>
      <c r="G29" s="19"/>
      <c r="H29" s="19"/>
    </row>
    <row r="30" spans="1:8" ht="24" customHeight="1">
      <c r="A30" s="31"/>
      <c r="B30" s="50"/>
      <c r="C30" s="24"/>
      <c r="D30" s="49"/>
      <c r="E30" s="24" t="s">
        <v>140</v>
      </c>
      <c r="F30" s="59" t="s">
        <v>22</v>
      </c>
      <c r="G30" s="19"/>
      <c r="H30" s="19"/>
    </row>
    <row r="31" spans="1:8" ht="24" customHeight="1">
      <c r="A31" s="31"/>
      <c r="B31" s="50"/>
      <c r="C31" s="24"/>
      <c r="D31" s="49"/>
      <c r="E31" s="24" t="s">
        <v>2</v>
      </c>
      <c r="F31" s="58" t="s">
        <v>42</v>
      </c>
      <c r="G31" s="19"/>
      <c r="H31" s="19"/>
    </row>
    <row r="32" spans="1:8" ht="24" customHeight="1">
      <c r="A32" s="32"/>
      <c r="B32" s="50"/>
      <c r="C32" s="24"/>
      <c r="D32" s="50"/>
      <c r="E32" s="25"/>
      <c r="F32" s="51"/>
      <c r="G32" s="19"/>
      <c r="H32" s="19"/>
    </row>
    <row r="33" spans="1:8" ht="24" customHeight="1">
      <c r="A33" s="28"/>
      <c r="B33" s="53"/>
      <c r="C33" s="28"/>
      <c r="D33" s="55"/>
      <c r="E33" s="28"/>
      <c r="F33" s="55"/>
      <c r="G33" s="26"/>
      <c r="H33" s="19"/>
    </row>
    <row r="34" spans="1:8" ht="24" customHeight="1">
      <c r="A34" s="33" t="s">
        <v>112</v>
      </c>
      <c r="B34" s="50">
        <f>SUM(B7:B17)</f>
        <v>0</v>
      </c>
      <c r="C34" s="34" t="s">
        <v>62</v>
      </c>
      <c r="D34" s="49">
        <f>SUM(D7,D12,D17)</f>
        <v>0</v>
      </c>
      <c r="E34" s="25" t="s">
        <v>41</v>
      </c>
      <c r="F34" s="50">
        <f>SUM(F7:F31)</f>
        <v>0</v>
      </c>
      <c r="G34" s="26"/>
      <c r="H34" s="19"/>
    </row>
    <row r="35" spans="1:8" ht="24" customHeight="1">
      <c r="A35" s="24" t="s">
        <v>92</v>
      </c>
      <c r="B35" s="54"/>
      <c r="C35" s="25" t="s">
        <v>7</v>
      </c>
      <c r="D35" s="59" t="s">
        <v>109</v>
      </c>
      <c r="E35" s="27"/>
      <c r="F35" s="56"/>
      <c r="G35" s="19"/>
      <c r="H35" s="19"/>
    </row>
    <row r="36" spans="1:8" ht="24" customHeight="1">
      <c r="A36" s="24" t="s">
        <v>110</v>
      </c>
      <c r="B36" s="49"/>
      <c r="C36" s="25" t="s">
        <v>6</v>
      </c>
      <c r="D36" s="59" t="s">
        <v>10</v>
      </c>
      <c r="E36" s="27"/>
      <c r="F36" s="52"/>
      <c r="G36" s="19"/>
      <c r="H36" s="19"/>
    </row>
    <row r="37" spans="1:8" ht="24" customHeight="1">
      <c r="A37" s="24" t="s">
        <v>99</v>
      </c>
      <c r="B37" s="49"/>
      <c r="C37" s="25" t="s">
        <v>70</v>
      </c>
      <c r="D37" s="58" t="s">
        <v>64</v>
      </c>
      <c r="E37" s="35"/>
      <c r="F37" s="50"/>
      <c r="G37" s="19"/>
      <c r="H37" s="19"/>
    </row>
    <row r="38" spans="1:8" ht="24" customHeight="1">
      <c r="A38" s="24" t="s">
        <v>127</v>
      </c>
      <c r="B38" s="50"/>
      <c r="C38" s="27"/>
      <c r="D38" s="55"/>
      <c r="E38" s="28"/>
      <c r="F38" s="53"/>
      <c r="G38" s="26"/>
      <c r="H38" s="19"/>
    </row>
    <row r="39" spans="1:8" ht="24" customHeight="1">
      <c r="A39" s="28"/>
      <c r="B39" s="55"/>
      <c r="C39" s="24"/>
      <c r="D39" s="53"/>
      <c r="E39" s="25"/>
      <c r="F39" s="53"/>
      <c r="G39" s="26"/>
      <c r="H39" s="19"/>
    </row>
    <row r="40" spans="1:8" ht="24" customHeight="1">
      <c r="A40" s="33" t="s">
        <v>121</v>
      </c>
      <c r="B40" s="50">
        <f>SUM(B34:B38)</f>
        <v>0</v>
      </c>
      <c r="C40" s="34" t="s">
        <v>80</v>
      </c>
      <c r="D40" s="50">
        <f>SUM(D34:D37)</f>
        <v>0</v>
      </c>
      <c r="E40" s="25" t="s">
        <v>155</v>
      </c>
      <c r="F40" s="50">
        <f>F34</f>
        <v>0</v>
      </c>
      <c r="G40" s="26"/>
      <c r="H40" s="19"/>
    </row>
    <row r="41" spans="1:8" ht="24" customHeight="1">
      <c r="A41" s="10"/>
      <c r="B41" s="9"/>
      <c r="C41" s="10"/>
      <c r="D41" s="36"/>
      <c r="E41" s="10"/>
      <c r="F41" s="10"/>
      <c r="G41" s="10"/>
      <c r="H41" s="10"/>
    </row>
    <row r="42" spans="1:8" ht="24" customHeight="1">
      <c r="A42" s="10"/>
      <c r="B42" s="9"/>
      <c r="C42" s="10"/>
      <c r="D42" s="36"/>
      <c r="E42" s="10"/>
      <c r="F42" s="10"/>
      <c r="G42" s="10"/>
      <c r="H42" s="10"/>
    </row>
    <row r="43" spans="1:8" ht="24" customHeight="1">
      <c r="A43" s="10"/>
      <c r="B43" s="9"/>
      <c r="C43" s="10"/>
      <c r="D43" s="36"/>
      <c r="E43" s="10"/>
      <c r="F43" s="10"/>
      <c r="G43" s="10"/>
      <c r="H43" s="10"/>
    </row>
    <row r="44" spans="1:8" ht="24" customHeight="1">
      <c r="A44" s="10"/>
      <c r="B44" s="9"/>
      <c r="C44" s="10"/>
      <c r="D44" s="36"/>
      <c r="E44" s="10"/>
      <c r="F44" s="10"/>
      <c r="G44" s="10"/>
      <c r="H44" s="10"/>
    </row>
    <row r="45" spans="1:8" ht="24" customHeight="1">
      <c r="A45" s="10"/>
      <c r="B45" s="9"/>
      <c r="C45" s="10"/>
      <c r="D45" s="36"/>
      <c r="E45" s="10"/>
      <c r="F45" s="10"/>
      <c r="G45" s="10"/>
      <c r="H45" s="10"/>
    </row>
    <row r="46" spans="1:8" ht="24" customHeight="1">
      <c r="A46" s="10"/>
      <c r="B46" s="9"/>
      <c r="C46" s="10"/>
      <c r="D46" s="36"/>
      <c r="E46" s="10"/>
      <c r="F46" s="10"/>
      <c r="G46" s="10"/>
      <c r="H46" s="10"/>
    </row>
    <row r="47" spans="1:8" ht="24" customHeight="1">
      <c r="A47" s="10"/>
      <c r="B47" s="9"/>
      <c r="C47" s="10"/>
      <c r="D47" s="36"/>
      <c r="E47" s="10"/>
      <c r="F47" s="10"/>
      <c r="G47" s="10"/>
      <c r="H47" s="10"/>
    </row>
  </sheetData>
  <sheetProtection/>
  <printOptions horizontalCentered="1"/>
  <pageMargins left="0.6299212692290779" right="0.6299212692290779" top="0.7874015748031495" bottom="0.7086613985497181" header="0.39370078740157477" footer="0.39370078740157477"/>
  <pageSetup fitToHeight="100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GridLines="0" showZeros="0" zoomScalePageLayoutView="0" workbookViewId="0" topLeftCell="A1">
      <selection activeCell="A7" sqref="A7"/>
    </sheetView>
  </sheetViews>
  <sheetFormatPr defaultColWidth="9.16015625" defaultRowHeight="11.25"/>
  <cols>
    <col min="1" max="1" width="36" style="0" customWidth="1"/>
    <col min="2" max="2" width="11" style="0" customWidth="1"/>
    <col min="3" max="4" width="11.33203125" style="0" customWidth="1"/>
    <col min="5" max="5" width="8.83203125" style="0" customWidth="1"/>
    <col min="6" max="6" width="11" style="0" customWidth="1"/>
    <col min="7" max="7" width="8.33203125" style="0" customWidth="1"/>
    <col min="8" max="8" width="9" style="0" customWidth="1"/>
    <col min="9" max="12" width="10.16015625" style="0" customWidth="1"/>
  </cols>
  <sheetData>
    <row r="1" spans="1:12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9.75" customHeight="1">
      <c r="A2" s="6" t="s">
        <v>57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3" ht="22.5" customHeight="1">
      <c r="A3" s="37" t="s">
        <v>123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9"/>
      <c r="M3" s="39" t="s">
        <v>83</v>
      </c>
    </row>
    <row r="4" spans="1:13" ht="22.5" customHeight="1">
      <c r="A4" s="77" t="s">
        <v>156</v>
      </c>
      <c r="B4" s="40" t="s">
        <v>142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4" ht="66.75" customHeight="1">
      <c r="A5" s="77"/>
      <c r="B5" s="41" t="s">
        <v>129</v>
      </c>
      <c r="C5" s="41" t="s">
        <v>120</v>
      </c>
      <c r="D5" s="41" t="s">
        <v>59</v>
      </c>
      <c r="E5" s="41" t="s">
        <v>16</v>
      </c>
      <c r="F5" s="41" t="s">
        <v>26</v>
      </c>
      <c r="G5" s="41" t="s">
        <v>28</v>
      </c>
      <c r="H5" s="41" t="s">
        <v>91</v>
      </c>
      <c r="I5" s="41" t="s">
        <v>50</v>
      </c>
      <c r="J5" s="41" t="s">
        <v>17</v>
      </c>
      <c r="K5" s="41" t="s">
        <v>145</v>
      </c>
      <c r="L5" s="41" t="s">
        <v>71</v>
      </c>
      <c r="M5" s="41" t="s">
        <v>51</v>
      </c>
      <c r="N5" s="1"/>
    </row>
    <row r="6" spans="1:15" ht="22.5" customHeight="1">
      <c r="A6" s="45" t="s">
        <v>101</v>
      </c>
      <c r="B6" s="45">
        <v>1</v>
      </c>
      <c r="C6" s="45">
        <v>2</v>
      </c>
      <c r="D6" s="45">
        <v>3</v>
      </c>
      <c r="E6" s="45">
        <v>4</v>
      </c>
      <c r="F6" s="45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5">
        <v>12</v>
      </c>
      <c r="N6" s="42"/>
      <c r="O6" s="42"/>
    </row>
    <row r="7" spans="1:15" ht="22.5" customHeight="1">
      <c r="A7" s="71" t="s">
        <v>132</v>
      </c>
      <c r="B7" s="69" t="s">
        <v>129</v>
      </c>
      <c r="C7" s="69" t="s">
        <v>120</v>
      </c>
      <c r="D7" s="69" t="s">
        <v>59</v>
      </c>
      <c r="E7" s="69" t="s">
        <v>16</v>
      </c>
      <c r="F7" s="69" t="s">
        <v>69</v>
      </c>
      <c r="G7" s="69" t="s">
        <v>28</v>
      </c>
      <c r="H7" s="69" t="s">
        <v>91</v>
      </c>
      <c r="I7" s="69" t="s">
        <v>50</v>
      </c>
      <c r="J7" s="69" t="s">
        <v>17</v>
      </c>
      <c r="K7" s="69" t="s">
        <v>145</v>
      </c>
      <c r="L7" s="69" t="s">
        <v>71</v>
      </c>
      <c r="M7" s="68" t="s">
        <v>51</v>
      </c>
      <c r="N7" s="70"/>
      <c r="O7" s="1"/>
    </row>
    <row r="8" spans="1:13" ht="27.75" customHeight="1">
      <c r="A8" s="63"/>
      <c r="B8" s="63"/>
      <c r="C8" s="63"/>
      <c r="D8" s="63"/>
      <c r="E8" s="63"/>
      <c r="F8" s="63"/>
      <c r="G8" s="63"/>
      <c r="I8" s="63"/>
      <c r="J8" s="63"/>
      <c r="K8" s="63"/>
      <c r="L8" s="63"/>
      <c r="M8" s="63"/>
    </row>
    <row r="9" spans="2:15" ht="12.75" customHeight="1">
      <c r="B9" s="63"/>
      <c r="C9" s="63"/>
      <c r="D9" s="63"/>
      <c r="E9" s="63"/>
      <c r="J9" s="63"/>
      <c r="K9" s="63"/>
      <c r="O9" s="1"/>
    </row>
    <row r="10" spans="6:15" ht="12.75" customHeight="1">
      <c r="F10" s="63"/>
      <c r="O10" s="1"/>
    </row>
    <row r="11" spans="1:15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O11" s="1"/>
    </row>
    <row r="12" spans="1:15" ht="12.75" customHeight="1">
      <c r="A12" s="1"/>
      <c r="B12" s="1"/>
      <c r="C12" s="1"/>
      <c r="D12" s="1"/>
      <c r="E12" s="1"/>
      <c r="F12" s="1"/>
      <c r="G12" s="1"/>
      <c r="I12" s="1"/>
      <c r="J12" s="1"/>
      <c r="K12" s="1"/>
      <c r="L12" s="1"/>
      <c r="O12" s="1"/>
    </row>
    <row r="13" spans="1:15" ht="12.75" customHeight="1">
      <c r="A13" s="1"/>
      <c r="B13" s="1"/>
      <c r="D13" s="1"/>
      <c r="E13" s="1"/>
      <c r="F13" s="1"/>
      <c r="G13" s="1"/>
      <c r="H13" s="1"/>
      <c r="I13" s="1"/>
      <c r="J13" s="1"/>
      <c r="K13" s="1"/>
      <c r="L13" s="1"/>
      <c r="O13" s="1"/>
    </row>
    <row r="14" spans="1:15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N14" s="1"/>
      <c r="O14" s="1"/>
    </row>
    <row r="15" spans="2:14" ht="12.75" customHeight="1">
      <c r="B15" s="1"/>
      <c r="C15" s="1"/>
      <c r="D15" s="1"/>
      <c r="E15" s="1"/>
      <c r="J15" s="1"/>
      <c r="K15" s="1"/>
      <c r="L15" s="1"/>
      <c r="N15" s="1"/>
    </row>
    <row r="16" spans="2:12" ht="12.75" customHeight="1">
      <c r="B16" s="1"/>
      <c r="C16" s="1"/>
      <c r="J16" s="1"/>
      <c r="K16" s="1"/>
      <c r="L16" s="1"/>
    </row>
    <row r="17" spans="3:12" ht="12.75" customHeight="1">
      <c r="C17" s="1"/>
      <c r="J17" s="1"/>
      <c r="K17" s="1"/>
      <c r="L17" s="1"/>
    </row>
    <row r="18" spans="3:11" ht="12.75" customHeight="1">
      <c r="C18" s="1"/>
      <c r="G18" s="1"/>
      <c r="J18" s="1"/>
      <c r="K18" s="1"/>
    </row>
    <row r="19" spans="3:11" ht="12.75" customHeight="1">
      <c r="C19" s="1"/>
      <c r="J19" s="1"/>
      <c r="K19" s="1"/>
    </row>
    <row r="20" spans="4:10" ht="12.75" customHeight="1">
      <c r="D20" s="1"/>
      <c r="J20" s="1"/>
    </row>
    <row r="21" ht="12.75" customHeight="1">
      <c r="J21" s="1"/>
    </row>
    <row r="22" ht="12.75" customHeight="1">
      <c r="J22" s="1"/>
    </row>
    <row r="23" ht="12.75" customHeight="1">
      <c r="J23" s="1"/>
    </row>
  </sheetData>
  <sheetProtection/>
  <mergeCells count="1">
    <mergeCell ref="A4:A5"/>
  </mergeCells>
  <printOptions horizontalCentered="1"/>
  <pageMargins left="0.6299212692290779" right="0.6299212692290779" top="0.7874015748031495" bottom="0.7086613985497181" header="0.39370078740157477" footer="0.39370078740157477"/>
  <pageSetup fitToHeight="100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8" style="0" customWidth="1"/>
    <col min="2" max="2" width="14.33203125" style="0" customWidth="1"/>
    <col min="3" max="3" width="12.5" style="0" customWidth="1"/>
    <col min="4" max="4" width="10" style="0" customWidth="1"/>
    <col min="5" max="12" width="9.5" style="0" customWidth="1"/>
  </cols>
  <sheetData>
    <row r="1" ht="21.75" customHeight="1"/>
    <row r="2" spans="1:13" ht="52.5" customHeight="1">
      <c r="A2" s="6" t="s">
        <v>105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43"/>
    </row>
    <row r="3" spans="1:13" ht="26.25" customHeight="1">
      <c r="A3" s="37" t="s">
        <v>123</v>
      </c>
      <c r="B3" s="7"/>
      <c r="C3" s="7"/>
      <c r="D3" s="7"/>
      <c r="E3" s="7"/>
      <c r="F3" s="7"/>
      <c r="G3" s="7"/>
      <c r="H3" s="7"/>
      <c r="I3" s="7"/>
      <c r="J3" s="7"/>
      <c r="K3" s="7"/>
      <c r="L3" s="44"/>
      <c r="M3" s="44" t="s">
        <v>83</v>
      </c>
    </row>
    <row r="4" spans="1:13" ht="21" customHeight="1">
      <c r="A4" s="77" t="s">
        <v>103</v>
      </c>
      <c r="B4" s="40" t="s">
        <v>142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59.25" customHeight="1">
      <c r="A5" s="77"/>
      <c r="B5" s="41" t="s">
        <v>129</v>
      </c>
      <c r="C5" s="41" t="s">
        <v>120</v>
      </c>
      <c r="D5" s="41" t="s">
        <v>59</v>
      </c>
      <c r="E5" s="41" t="s">
        <v>16</v>
      </c>
      <c r="F5" s="41" t="s">
        <v>26</v>
      </c>
      <c r="G5" s="41" t="s">
        <v>28</v>
      </c>
      <c r="H5" s="41" t="s">
        <v>91</v>
      </c>
      <c r="I5" s="41" t="s">
        <v>50</v>
      </c>
      <c r="J5" s="41" t="s">
        <v>17</v>
      </c>
      <c r="K5" s="41" t="s">
        <v>145</v>
      </c>
      <c r="L5" s="41" t="s">
        <v>71</v>
      </c>
      <c r="M5" s="41" t="s">
        <v>51</v>
      </c>
    </row>
    <row r="6" spans="1:13" ht="23.25" customHeight="1">
      <c r="A6" s="45" t="s">
        <v>101</v>
      </c>
      <c r="B6" s="45">
        <v>1</v>
      </c>
      <c r="C6" s="45">
        <v>2</v>
      </c>
      <c r="D6" s="46">
        <v>3</v>
      </c>
      <c r="E6" s="45">
        <v>4</v>
      </c>
      <c r="F6" s="45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5">
        <v>12</v>
      </c>
    </row>
    <row r="7" spans="1:13" s="47" customFormat="1" ht="21.75" customHeight="1">
      <c r="A7" s="66" t="s">
        <v>103</v>
      </c>
      <c r="B7" s="65" t="s">
        <v>19</v>
      </c>
      <c r="C7" s="65" t="s">
        <v>52</v>
      </c>
      <c r="D7" s="65" t="s">
        <v>1</v>
      </c>
      <c r="E7" s="65" t="s">
        <v>149</v>
      </c>
      <c r="F7" s="65" t="s">
        <v>37</v>
      </c>
      <c r="G7" s="65" t="s">
        <v>46</v>
      </c>
      <c r="H7" s="65" t="s">
        <v>159</v>
      </c>
      <c r="I7" s="65" t="s">
        <v>25</v>
      </c>
      <c r="J7" s="65" t="s">
        <v>116</v>
      </c>
      <c r="K7" s="65" t="s">
        <v>40</v>
      </c>
      <c r="L7" s="65" t="s">
        <v>48</v>
      </c>
      <c r="M7" s="64" t="s">
        <v>144</v>
      </c>
    </row>
    <row r="8" spans="1:4" ht="25.5" customHeight="1">
      <c r="A8" s="63"/>
      <c r="B8" s="63"/>
      <c r="C8" s="63"/>
      <c r="D8" s="63"/>
    </row>
    <row r="9" spans="2:4" ht="16.5" customHeight="1">
      <c r="B9" s="63"/>
      <c r="C9" s="63"/>
      <c r="D9" s="63"/>
    </row>
    <row r="10" spans="1:12" ht="19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6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1" ht="26.25" customHeight="1">
      <c r="A12" s="1"/>
      <c r="B12" s="1"/>
      <c r="C12" s="1"/>
      <c r="J12" s="1"/>
      <c r="K12" s="1"/>
    </row>
    <row r="13" spans="1:11" ht="26.25" customHeight="1">
      <c r="A13" s="1"/>
      <c r="J13" s="1"/>
      <c r="K13" s="1"/>
    </row>
    <row r="14" spans="1:11" ht="26.25" customHeight="1">
      <c r="A14" s="1"/>
      <c r="J14" s="1"/>
      <c r="K14" s="1"/>
    </row>
    <row r="15" spans="1:11" ht="26.25" customHeight="1">
      <c r="A15" s="1"/>
      <c r="I15" s="1"/>
      <c r="J15" s="1"/>
      <c r="K15" s="1"/>
    </row>
    <row r="16" spans="1:11" ht="26.25" customHeight="1">
      <c r="A16" s="1"/>
      <c r="I16" s="1"/>
      <c r="K16" s="1"/>
    </row>
    <row r="17" spans="1:10" ht="26.25" customHeight="1">
      <c r="A17" s="1"/>
      <c r="I17" s="1"/>
      <c r="J17" s="1"/>
    </row>
    <row r="18" spans="1:10" ht="26.25" customHeight="1">
      <c r="A18" s="1"/>
      <c r="I18" s="1"/>
      <c r="J18" s="1"/>
    </row>
    <row r="19" spans="1:10" ht="26.25" customHeight="1">
      <c r="A19" s="1"/>
      <c r="I19" s="1"/>
      <c r="J19" s="1"/>
    </row>
  </sheetData>
  <sheetProtection/>
  <mergeCells count="1">
    <mergeCell ref="A4:A5"/>
  </mergeCells>
  <printOptions horizontalCentered="1"/>
  <pageMargins left="0.6299212692290779" right="0.6299212692290779" top="0.7874015748031495" bottom="0.7086613985497181" header="0.39370078740157477" footer="0.39370078740157477"/>
  <pageSetup fitToHeight="100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2"/>
  <sheetViews>
    <sheetView showGridLines="0" showZeros="0" tabSelected="1" zoomScalePageLayoutView="0" workbookViewId="0" topLeftCell="A1">
      <selection activeCell="I13" sqref="I13"/>
    </sheetView>
  </sheetViews>
  <sheetFormatPr defaultColWidth="9.16015625" defaultRowHeight="12.75" customHeight="1"/>
  <cols>
    <col min="1" max="1" width="54.66015625" style="0" bestFit="1" customWidth="1"/>
    <col min="2" max="2" width="14.33203125" style="0" customWidth="1"/>
    <col min="3" max="3" width="12.5" style="0" customWidth="1"/>
    <col min="4" max="4" width="10" style="0" customWidth="1"/>
    <col min="5" max="12" width="9.5" style="0" customWidth="1"/>
  </cols>
  <sheetData>
    <row r="1" ht="21.75" customHeight="1"/>
    <row r="2" spans="1:13" ht="52.5" customHeight="1">
      <c r="A2" s="6" t="s">
        <v>75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43"/>
    </row>
    <row r="3" spans="1:13" ht="26.25" customHeight="1">
      <c r="A3" s="76" t="s">
        <v>79</v>
      </c>
      <c r="B3" s="7"/>
      <c r="C3" s="7"/>
      <c r="D3" s="7"/>
      <c r="E3" s="7"/>
      <c r="F3" s="7"/>
      <c r="G3" s="7"/>
      <c r="H3" s="7"/>
      <c r="I3" s="7"/>
      <c r="J3" s="7"/>
      <c r="K3" s="7"/>
      <c r="L3" s="44"/>
      <c r="M3" s="44" t="s">
        <v>83</v>
      </c>
    </row>
    <row r="4" spans="1:13" ht="21" customHeight="1">
      <c r="A4" s="77" t="s">
        <v>103</v>
      </c>
      <c r="B4" s="40" t="s">
        <v>142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59.25" customHeight="1">
      <c r="A5" s="77"/>
      <c r="B5" s="41" t="s">
        <v>129</v>
      </c>
      <c r="C5" s="41" t="s">
        <v>120</v>
      </c>
      <c r="D5" s="41" t="s">
        <v>59</v>
      </c>
      <c r="E5" s="41" t="s">
        <v>16</v>
      </c>
      <c r="F5" s="41" t="s">
        <v>26</v>
      </c>
      <c r="G5" s="41" t="s">
        <v>28</v>
      </c>
      <c r="H5" s="41" t="s">
        <v>91</v>
      </c>
      <c r="I5" s="41" t="s">
        <v>50</v>
      </c>
      <c r="J5" s="41" t="s">
        <v>17</v>
      </c>
      <c r="K5" s="41" t="s">
        <v>145</v>
      </c>
      <c r="L5" s="41" t="s">
        <v>71</v>
      </c>
      <c r="M5" s="41" t="s">
        <v>51</v>
      </c>
    </row>
    <row r="6" spans="1:13" ht="23.25" customHeight="1">
      <c r="A6" s="45" t="s">
        <v>101</v>
      </c>
      <c r="B6" s="45">
        <v>1</v>
      </c>
      <c r="C6" s="45">
        <v>2</v>
      </c>
      <c r="D6" s="46">
        <v>3</v>
      </c>
      <c r="E6" s="45">
        <v>4</v>
      </c>
      <c r="F6" s="45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5">
        <v>12</v>
      </c>
    </row>
    <row r="7" spans="1:14" ht="21.75" customHeight="1">
      <c r="A7" s="74" t="s">
        <v>31</v>
      </c>
      <c r="B7" s="73">
        <v>1010.78</v>
      </c>
      <c r="C7" s="75">
        <v>710.78</v>
      </c>
      <c r="D7" s="75">
        <v>0</v>
      </c>
      <c r="E7" s="75">
        <v>0</v>
      </c>
      <c r="F7" s="75">
        <v>0</v>
      </c>
      <c r="G7" s="75">
        <v>0</v>
      </c>
      <c r="H7" s="75">
        <v>0</v>
      </c>
      <c r="I7" s="75">
        <v>300</v>
      </c>
      <c r="J7" s="75">
        <v>0</v>
      </c>
      <c r="K7" s="75">
        <v>0</v>
      </c>
      <c r="L7" s="75">
        <v>0</v>
      </c>
      <c r="M7" s="72">
        <v>0</v>
      </c>
      <c r="N7" s="47"/>
    </row>
    <row r="8" spans="1:13" ht="21.75" customHeight="1">
      <c r="A8" s="74" t="s">
        <v>20</v>
      </c>
      <c r="B8" s="73">
        <v>238.21</v>
      </c>
      <c r="C8" s="75">
        <v>238.21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2">
        <v>0</v>
      </c>
    </row>
    <row r="9" spans="1:13" ht="21.75" customHeight="1">
      <c r="A9" s="74" t="s">
        <v>44</v>
      </c>
      <c r="B9" s="73">
        <v>238.21</v>
      </c>
      <c r="C9" s="75">
        <v>238.21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2">
        <v>0</v>
      </c>
    </row>
    <row r="10" spans="1:13" ht="21.75" customHeight="1">
      <c r="A10" s="74" t="s">
        <v>45</v>
      </c>
      <c r="B10" s="73">
        <v>238.21</v>
      </c>
      <c r="C10" s="75">
        <v>238.21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2">
        <v>0</v>
      </c>
    </row>
    <row r="11" spans="1:13" ht="21.75" customHeight="1">
      <c r="A11" s="74" t="s">
        <v>146</v>
      </c>
      <c r="B11" s="73">
        <v>13.38</v>
      </c>
      <c r="C11" s="75">
        <v>13.38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2">
        <v>0</v>
      </c>
    </row>
    <row r="12" spans="1:13" ht="21.75" customHeight="1">
      <c r="A12" s="74" t="s">
        <v>61</v>
      </c>
      <c r="B12" s="73">
        <v>13.38</v>
      </c>
      <c r="C12" s="75">
        <v>13.38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2">
        <v>0</v>
      </c>
    </row>
    <row r="13" spans="1:13" ht="21.75" customHeight="1">
      <c r="A13" s="74" t="s">
        <v>5</v>
      </c>
      <c r="B13" s="73">
        <v>9.49</v>
      </c>
      <c r="C13" s="75">
        <v>9.49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2">
        <v>0</v>
      </c>
    </row>
    <row r="14" spans="1:13" ht="21.75" customHeight="1">
      <c r="A14" s="74" t="s">
        <v>32</v>
      </c>
      <c r="B14" s="73">
        <v>3.89</v>
      </c>
      <c r="C14" s="75">
        <v>3.89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2">
        <v>0</v>
      </c>
    </row>
    <row r="15" spans="1:13" ht="21.75" customHeight="1">
      <c r="A15" s="74" t="s">
        <v>87</v>
      </c>
      <c r="B15" s="73">
        <v>717.44</v>
      </c>
      <c r="C15" s="75">
        <v>417.44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300</v>
      </c>
      <c r="J15" s="75">
        <v>0</v>
      </c>
      <c r="K15" s="75">
        <v>0</v>
      </c>
      <c r="L15" s="75">
        <v>0</v>
      </c>
      <c r="M15" s="72">
        <v>0</v>
      </c>
    </row>
    <row r="16" spans="1:13" ht="21.75" customHeight="1">
      <c r="A16" s="74" t="s">
        <v>77</v>
      </c>
      <c r="B16" s="73">
        <v>417.44</v>
      </c>
      <c r="C16" s="75">
        <v>417.44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2">
        <v>0</v>
      </c>
    </row>
    <row r="17" spans="1:13" ht="21.75" customHeight="1">
      <c r="A17" s="74" t="s">
        <v>96</v>
      </c>
      <c r="B17" s="73">
        <v>417.44</v>
      </c>
      <c r="C17" s="75">
        <v>417.44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2">
        <v>0</v>
      </c>
    </row>
    <row r="18" spans="1:13" ht="21.75" customHeight="1">
      <c r="A18" s="74" t="s">
        <v>18</v>
      </c>
      <c r="B18" s="73">
        <v>300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300</v>
      </c>
      <c r="J18" s="75">
        <v>0</v>
      </c>
      <c r="K18" s="75">
        <v>0</v>
      </c>
      <c r="L18" s="75">
        <v>0</v>
      </c>
      <c r="M18" s="72">
        <v>0</v>
      </c>
    </row>
    <row r="19" spans="1:13" ht="21.75" customHeight="1">
      <c r="A19" s="74" t="s">
        <v>30</v>
      </c>
      <c r="B19" s="73">
        <v>300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300</v>
      </c>
      <c r="J19" s="75">
        <v>0</v>
      </c>
      <c r="K19" s="75">
        <v>0</v>
      </c>
      <c r="L19" s="75">
        <v>0</v>
      </c>
      <c r="M19" s="72">
        <v>0</v>
      </c>
    </row>
    <row r="20" spans="1:13" ht="21.75" customHeight="1">
      <c r="A20" s="74" t="s">
        <v>89</v>
      </c>
      <c r="B20" s="73">
        <v>41.75</v>
      </c>
      <c r="C20" s="75">
        <v>41.75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2">
        <v>0</v>
      </c>
    </row>
    <row r="21" spans="1:13" ht="21.75" customHeight="1">
      <c r="A21" s="74" t="s">
        <v>66</v>
      </c>
      <c r="B21" s="73">
        <v>41.75</v>
      </c>
      <c r="C21" s="75">
        <v>41.75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2">
        <v>0</v>
      </c>
    </row>
    <row r="22" spans="1:13" ht="21.75" customHeight="1">
      <c r="A22" s="74" t="s">
        <v>97</v>
      </c>
      <c r="B22" s="73">
        <v>41.75</v>
      </c>
      <c r="C22" s="75">
        <v>41.75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2">
        <v>0</v>
      </c>
    </row>
  </sheetData>
  <sheetProtection/>
  <mergeCells count="1">
    <mergeCell ref="A4:A5"/>
  </mergeCells>
  <printOptions horizontalCentered="1"/>
  <pageMargins left="0.6299212692290779" right="0.6299212692290779" top="0.7874015748031495" bottom="0.7086613985497181" header="0.39370078740157477" footer="0.39370078740157477"/>
  <pageSetup fitToHeight="100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nr</cp:lastModifiedBy>
  <dcterms:modified xsi:type="dcterms:W3CDTF">2016-08-02T13:15:54Z</dcterms:modified>
  <cp:category/>
  <cp:version/>
  <cp:contentType/>
  <cp:contentStatus/>
</cp:coreProperties>
</file>