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7"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'g05一般公共预算财政拨款支出决算表'!$A$1:$F$30</definedName>
    <definedName name="_xlnm.Print_Area" localSheetId="5">'g06一般公共预算财政拨款基本支出决算表'!$A$1:$F$42</definedName>
    <definedName name="_xlnm.Print_Area" localSheetId="7">'g08政府性基金预算财政拨款支出决算表'!$A$1:$I$20</definedName>
    <definedName name="_xlnm.Print_Area" localSheetId="6">'Z07“三公”经费公共预算财政拨款支出决算表'!$A$1:$F$8</definedName>
  </definedNames>
  <calcPr calcMode="manual" fullCalcOnLoad="1"/>
</workbook>
</file>

<file path=xl/sharedStrings.xml><?xml version="1.0" encoding="utf-8"?>
<sst xmlns="http://schemas.openxmlformats.org/spreadsheetml/2006/main" count="385" uniqueCount="217">
  <si>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</si>
  <si>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</si>
  <si>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</si>
  <si>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</si>
  <si>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</si>
  <si>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</si>
  <si>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</si>
  <si>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</si>
  <si>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</si>
  <si>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</si>
  <si>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</si>
  <si>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</si>
  <si>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</si>
  <si>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</si>
  <si>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</si>
  <si>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</si>
  <si>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</si>
  <si>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</si>
  <si>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</si>
  <si>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</si>
  <si>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</si>
  <si>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</si>
  <si>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</si>
  <si>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</si>
  <si>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</si>
  <si>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</si>
  <si>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</si>
  <si>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</si>
  <si>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</si>
  <si>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</si>
  <si>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</si>
  <si>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</si>
  <si>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</si>
  <si>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</si>
  <si>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</si>
  <si>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</si>
  <si>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</si>
  <si>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</si>
  <si>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</si>
  <si>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</si>
  <si>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</si>
  <si>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</si>
  <si>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</si>
  <si>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</si>
  <si>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</si>
  <si>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</si>
  <si>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</si>
  <si>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</si>
  <si>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</si>
  <si>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</si>
  <si>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</si>
  <si>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</si>
  <si>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</si>
  <si>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</si>
  <si>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</si>
  <si>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</si>
  <si>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</si>
  <si>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</si>
  <si>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</si>
  <si>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</si>
  <si>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</si>
  <si>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</si>
  <si>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</si>
  <si>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</si>
  <si>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</si>
  <si>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</si>
  <si>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</si>
  <si>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</si>
  <si>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</si>
  <si>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</si>
  <si>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</si>
  <si>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</si>
  <si>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</si>
  <si>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</si>
  <si>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</si>
  <si>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</si>
  <si>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</si>
  <si>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</si>
  <si>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</si>
  <si>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</si>
  <si>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</si>
  <si>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</si>
  <si>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</si>
  <si>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</si>
  <si>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</si>
  <si>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</si>
  <si>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</si>
  <si>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</si>
  <si>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</si>
  <si>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</si>
  <si>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</si>
  <si>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</si>
  <si>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</si>
  <si>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</si>
  <si>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</si>
  <si>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</si>
  <si>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</si>
  <si>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</si>
  <si>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</si>
  <si>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</si>
  <si>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</si>
  <si>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</si>
  <si>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</si>
  <si>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</si>
  <si>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</si>
  <si>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</si>
  <si>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</si>
  <si>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</si>
  <si>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</si>
  <si>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</si>
  <si>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</si>
  <si>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</si>
  <si>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</si>
  <si>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</si>
  <si>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</si>
  <si>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</si>
  <si>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</si>
  <si>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</si>
  <si>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</si>
  <si>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</si>
  <si>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</si>
  <si>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</si>
  <si>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</si>
  <si>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</si>
  <si>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</si>
  <si>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</si>
  <si>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</si>
  <si>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</si>
  <si>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</si>
  <si>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</si>
  <si>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</si>
  <si>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</si>
  <si>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</si>
  <si>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</si>
  <si>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</si>
  <si>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</si>
  <si>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</si>
  <si>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</si>
  <si>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</si>
  <si>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</si>
  <si>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</si>
  <si>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</si>
  <si>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工资福利支出</t>
  </si>
  <si>
    <t>商品和服务支出</t>
  </si>
  <si>
    <t>部门：湛江市城市综合管理局</t>
  </si>
  <si>
    <t xml:space="preserve">   其中：政府性基金</t>
  </si>
  <si>
    <t>用事业基金弥补收支差额</t>
  </si>
  <si>
    <t>年初结转和结余</t>
  </si>
  <si>
    <t xml:space="preserve">  其中：项目支出结转和结余</t>
  </si>
  <si>
    <t xml:space="preserve"> 结余分配</t>
  </si>
  <si>
    <t xml:space="preserve">          其中：项目支出结转和结余</t>
  </si>
  <si>
    <t>科学技术支出-其他科学技术支出-其他科学技术支出</t>
  </si>
  <si>
    <t>社会保障和就业支出-行政事业单位离退休-归口管理的行政单位离退休</t>
  </si>
  <si>
    <t>医疗卫生与计划生育支出-医疗保障-行政单位医疗</t>
  </si>
  <si>
    <t>医疗卫生与计划生育支出-医疗保障-公务员医疗补助</t>
  </si>
  <si>
    <t>医疗卫生与计划生育支出-人口与计划生育事务-计划生育家庭奖励</t>
  </si>
  <si>
    <t>医疗卫生与计划生育支出-其他医疗卫生支出-其他医疗卫生支出</t>
  </si>
  <si>
    <t>节能环保支出-污染防治-水体</t>
  </si>
  <si>
    <t>节能环保支出-污染防治-固体废弃物与化学品</t>
  </si>
  <si>
    <t>节能环保支出-污染防治-其他污染防治支出</t>
  </si>
  <si>
    <t>污染防治-污染减排-减排支出</t>
  </si>
  <si>
    <t>城乡社区支出-城乡社区管理事务-行政运行</t>
  </si>
  <si>
    <t>城乡社区支出-城乡社区管理事务-其他城乡社区管理事务支出</t>
  </si>
  <si>
    <t>城乡社区支出-城乡社区公共设施-其他城乡社区公共设施支出</t>
  </si>
  <si>
    <t>城乡社区支出-城乡社区环境卫生-城乡社区环境卫生</t>
  </si>
  <si>
    <t>城乡社区支出-国有土地使用权让收入安排的支出-土地出让业务支出</t>
  </si>
  <si>
    <t>城乡社区支出-农业土地开发资金支出-农业土地开发资金支出</t>
  </si>
  <si>
    <t>城乡社区支出-新增建设用地土地有偿使用费安排的支出-耕地开发专项支出</t>
  </si>
  <si>
    <t>城乡社区支出-城市基础设施配套费安排的支出-城市公共设施</t>
  </si>
  <si>
    <t>城乡社区支出-城市基础设施配套费安排的支出-城市环境卫生</t>
  </si>
  <si>
    <t>城乡社区支出-城市基础设施配套费安排的支出-其他城市基础设施配套费安排的支出</t>
  </si>
  <si>
    <t>农林水利支出-水利-水资源费安排的支出</t>
  </si>
  <si>
    <t>农林水利支出-水利-其他水利支出</t>
  </si>
  <si>
    <t>商业服务业等支出-旅游业管理与服务支出-其他旅游业管理与服务支出</t>
  </si>
  <si>
    <t>住房保障支出-住房改革支出-住房公积金</t>
  </si>
  <si>
    <t>住房保障支出-住房改革支出-购房补贴</t>
  </si>
  <si>
    <t>湛江市城市综合管理局</t>
  </si>
  <si>
    <t>科目名称（类、款、项）</t>
  </si>
  <si>
    <t>城乡社区支出-其他城乡社区支出-其他城乡社区支出</t>
  </si>
  <si>
    <t>城乡社区支出-城市公用事业附加安排的支出-城市环境卫生</t>
  </si>
  <si>
    <t>部门：湛江市城市综合管理局</t>
  </si>
  <si>
    <t>部门：湛江市城市综合管理局</t>
  </si>
  <si>
    <t>基本工资</t>
  </si>
  <si>
    <t>津贴补贴</t>
  </si>
  <si>
    <t>奖金</t>
  </si>
  <si>
    <t>社会保障缴费</t>
  </si>
  <si>
    <t>伙食补助费</t>
  </si>
  <si>
    <t>其他工资福利支出</t>
  </si>
  <si>
    <t>办公费</t>
  </si>
  <si>
    <t>印刷费</t>
  </si>
  <si>
    <t>手续费</t>
  </si>
  <si>
    <t>水费</t>
  </si>
  <si>
    <t>电费</t>
  </si>
  <si>
    <t>邮电费</t>
  </si>
  <si>
    <t>差旅费</t>
  </si>
  <si>
    <t>维修（护）费</t>
  </si>
  <si>
    <t>会议费</t>
  </si>
  <si>
    <t>培训费</t>
  </si>
  <si>
    <t>公务接待费</t>
  </si>
  <si>
    <t>劳务费</t>
  </si>
  <si>
    <t>公务用车运行维护费</t>
  </si>
  <si>
    <t>其他商品和服务支出</t>
  </si>
  <si>
    <t>个人和家庭的补助</t>
  </si>
  <si>
    <t>退休费</t>
  </si>
  <si>
    <t>生活补助</t>
  </si>
  <si>
    <t>医疗费</t>
  </si>
  <si>
    <t>奖励金</t>
  </si>
  <si>
    <t>住房公积金</t>
  </si>
  <si>
    <t>购房补贴</t>
  </si>
  <si>
    <t>其他对个人和家庭的补助支出</t>
  </si>
  <si>
    <t>其他资本性支出</t>
  </si>
  <si>
    <t>办公设备购置</t>
  </si>
  <si>
    <t>污染防治-污染减排-减排专项支出</t>
  </si>
  <si>
    <t>城乡社区支出-国有土地使用权出让收入安排的支出-征地和拆迁补偿支出</t>
  </si>
  <si>
    <t>城乡社区支出-国有土地使用权出让收入安排的支出-城市建设支出</t>
  </si>
  <si>
    <t>城乡社区支出-国有土地使用权出让收入安排的支出-农田水利建设资金安排支出</t>
  </si>
  <si>
    <t>城乡社区支出-国有土地使用权出让收入安排的支出-土地出让业务支出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</si>
</sst>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_ "/>
    <numFmt numFmtId="187" formatCode="0_ "/>
    <numFmt numFmtId="188" formatCode="0.000_ "/>
    <numFmt numFmtId="189" formatCode="#,##0.00_);[Red]\(#,##0.00\)"/>
    <numFmt numFmtId="190" formatCode="0.00_);[Red]\(0.00\)"/>
  </numFmts>
  <fonts count="3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2"/>
      <color indexed="8"/>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style="thin"/>
    </border>
    <border>
      <left style="thin"/>
      <right style="thin"/>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29" fillId="0" borderId="0" applyNumberFormat="0" applyFill="0" applyBorder="0" applyAlignment="0" applyProtection="0"/>
    <xf numFmtId="0" fontId="1" fillId="23" borderId="9" applyNumberFormat="0" applyFont="0" applyAlignment="0" applyProtection="0"/>
  </cellStyleXfs>
  <cellXfs count="23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2"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3" xfId="53" applyFont="1" applyBorder="1" applyAlignment="1">
      <alignment horizontal="center" vertical="center" wrapText="1"/>
      <protection/>
    </xf>
    <xf numFmtId="184" fontId="13" fillId="24" borderId="10" xfId="52" applyNumberFormat="1" applyFont="1" applyFill="1" applyBorder="1" applyAlignment="1" quotePrefix="1">
      <alignment horizontal="center" vertical="center"/>
      <protection/>
    </xf>
    <xf numFmtId="184" fontId="13" fillId="0" borderId="14" xfId="52" applyNumberFormat="1" applyFont="1" applyFill="1" applyBorder="1" applyAlignment="1" quotePrefix="1">
      <alignment horizontal="left" vertical="center"/>
      <protection/>
    </xf>
    <xf numFmtId="184"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84" fontId="13" fillId="24" borderId="14" xfId="52" applyNumberFormat="1" applyFont="1" applyFill="1" applyBorder="1" applyAlignment="1">
      <alignment horizontal="left" vertical="center"/>
      <protection/>
    </xf>
    <xf numFmtId="184" fontId="13" fillId="24" borderId="14" xfId="52" applyNumberFormat="1" applyFont="1" applyFill="1" applyBorder="1" applyAlignment="1" quotePrefix="1">
      <alignment horizontal="left" vertical="center"/>
      <protection/>
    </xf>
    <xf numFmtId="184" fontId="13" fillId="0" borderId="10" xfId="52" applyNumberFormat="1" applyFont="1" applyFill="1" applyBorder="1" applyAlignment="1" quotePrefix="1">
      <alignment horizontal="left" vertical="center"/>
      <protection/>
    </xf>
    <xf numFmtId="184" fontId="13" fillId="0" borderId="14" xfId="52" applyNumberFormat="1" applyFont="1" applyFill="1" applyBorder="1" applyAlignment="1">
      <alignment horizontal="left" vertical="center"/>
      <protection/>
    </xf>
    <xf numFmtId="184" fontId="13" fillId="0" borderId="13" xfId="52" applyNumberFormat="1" applyFont="1" applyFill="1" applyBorder="1" applyAlignment="1" quotePrefix="1">
      <alignment horizontal="left" vertical="center"/>
      <protection/>
    </xf>
    <xf numFmtId="184" fontId="14" fillId="0" borderId="14" xfId="52" applyNumberFormat="1" applyFont="1" applyFill="1" applyBorder="1" applyAlignment="1" quotePrefix="1">
      <alignment horizontal="center" vertical="center"/>
      <protection/>
    </xf>
    <xf numFmtId="184" fontId="14" fillId="0" borderId="13" xfId="52" applyNumberFormat="1" applyFont="1" applyFill="1" applyBorder="1" applyAlignment="1" quotePrefix="1">
      <alignment horizontal="center" vertical="center"/>
      <protection/>
    </xf>
    <xf numFmtId="184" fontId="13" fillId="0" borderId="13" xfId="52" applyNumberFormat="1" applyFont="1" applyFill="1" applyBorder="1" applyAlignment="1">
      <alignment horizontal="left" vertical="center"/>
      <protection/>
    </xf>
    <xf numFmtId="184" fontId="13" fillId="0" borderId="15" xfId="52" applyNumberFormat="1" applyFont="1" applyFill="1" applyBorder="1" applyAlignment="1">
      <alignment horizontal="left" vertical="center"/>
      <protection/>
    </xf>
    <xf numFmtId="184" fontId="13" fillId="0" borderId="16" xfId="52" applyNumberFormat="1" applyFont="1" applyFill="1" applyBorder="1" applyAlignment="1">
      <alignment horizontal="left" vertical="center"/>
      <protection/>
    </xf>
    <xf numFmtId="184" fontId="14" fillId="24" borderId="17" xfId="52" applyNumberFormat="1" applyFont="1" applyFill="1" applyBorder="1" applyAlignment="1" quotePrefix="1">
      <alignment horizontal="center" vertical="center"/>
      <protection/>
    </xf>
    <xf numFmtId="184" fontId="14" fillId="24" borderId="18" xfId="52" applyNumberFormat="1" applyFont="1" applyFill="1" applyBorder="1" applyAlignment="1" quotePrefix="1">
      <alignment horizontal="center" vertical="center"/>
      <protection/>
    </xf>
    <xf numFmtId="184" fontId="0" fillId="24" borderId="14"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19" xfId="53" applyFont="1" applyFill="1" applyBorder="1" applyAlignment="1">
      <alignment vertical="center" wrapText="1"/>
      <protection/>
    </xf>
    <xf numFmtId="0" fontId="13" fillId="0" borderId="20" xfId="53" applyFont="1" applyFill="1" applyBorder="1" applyAlignment="1">
      <alignment vertical="center" wrapText="1"/>
      <protection/>
    </xf>
    <xf numFmtId="184" fontId="13" fillId="0" borderId="14" xfId="52" applyNumberFormat="1" applyFont="1" applyFill="1" applyBorder="1" applyAlignment="1">
      <alignment horizontal="center" vertical="center"/>
      <protection/>
    </xf>
    <xf numFmtId="184" fontId="13" fillId="0" borderId="15" xfId="52" applyNumberFormat="1" applyFont="1" applyFill="1" applyBorder="1" applyAlignment="1">
      <alignment horizontal="center" vertical="center"/>
      <protection/>
    </xf>
    <xf numFmtId="184" fontId="13" fillId="0" borderId="13"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4" xfId="53" applyFont="1" applyBorder="1" applyAlignment="1">
      <alignment horizontal="center" vertical="center" wrapText="1"/>
      <protection/>
    </xf>
    <xf numFmtId="0" fontId="13" fillId="0" borderId="21" xfId="53" applyFont="1" applyFill="1" applyBorder="1" applyAlignment="1">
      <alignment vertical="center" wrapText="1"/>
      <protection/>
    </xf>
    <xf numFmtId="184" fontId="0" fillId="0" borderId="22" xfId="0" applyNumberFormat="1" applyFill="1" applyBorder="1" applyAlignment="1">
      <alignment horizontal="right" vertical="center"/>
    </xf>
    <xf numFmtId="184" fontId="0" fillId="0" borderId="23" xfId="0" applyNumberFormat="1" applyFill="1" applyBorder="1" applyAlignment="1">
      <alignment horizontal="right" vertical="center"/>
    </xf>
    <xf numFmtId="4" fontId="0" fillId="0" borderId="10" xfId="53" applyNumberFormat="1" applyFont="1" applyFill="1" applyBorder="1" applyAlignment="1">
      <alignment horizontal="right" vertical="center" wrapText="1"/>
      <protection/>
    </xf>
    <xf numFmtId="4" fontId="0" fillId="0" borderId="11" xfId="53" applyNumberFormat="1" applyFont="1" applyFill="1" applyBorder="1" applyAlignment="1">
      <alignment horizontal="right" vertical="center" wrapText="1"/>
      <protection/>
    </xf>
    <xf numFmtId="184" fontId="0" fillId="0" borderId="10" xfId="53" applyNumberFormat="1" applyFont="1" applyFill="1" applyBorder="1" applyAlignment="1">
      <alignment vertical="center" wrapText="1"/>
      <protection/>
    </xf>
    <xf numFmtId="184" fontId="13" fillId="0" borderId="19" xfId="53" applyNumberFormat="1" applyFont="1" applyFill="1" applyBorder="1" applyAlignment="1">
      <alignment vertical="center" wrapText="1"/>
      <protection/>
    </xf>
    <xf numFmtId="184" fontId="0" fillId="24" borderId="10" xfId="52" applyNumberFormat="1" applyFont="1" applyFill="1" applyBorder="1" applyAlignment="1">
      <alignment horizontal="right" vertical="center"/>
      <protection/>
    </xf>
    <xf numFmtId="49" fontId="0" fillId="24" borderId="10" xfId="52" applyNumberFormat="1" applyFont="1" applyFill="1" applyBorder="1" applyAlignment="1" quotePrefix="1">
      <alignment horizontal="right" vertical="center"/>
      <protection/>
    </xf>
    <xf numFmtId="184" fontId="0" fillId="0" borderId="11" xfId="53" applyNumberFormat="1" applyFont="1" applyFill="1" applyBorder="1" applyAlignment="1">
      <alignment horizontal="right" vertical="center" wrapText="1"/>
      <protection/>
    </xf>
    <xf numFmtId="184" fontId="0" fillId="24" borderId="24" xfId="0" applyNumberFormat="1" applyFill="1" applyBorder="1" applyAlignment="1" quotePrefix="1">
      <alignment horizontal="left" vertical="center" wrapText="1"/>
    </xf>
    <xf numFmtId="0" fontId="12" fillId="0" borderId="0" xfId="52" applyFont="1" applyFill="1" applyAlignment="1">
      <alignment horizontal="center" vertical="center"/>
      <protection/>
    </xf>
    <xf numFmtId="184" fontId="0" fillId="24" borderId="25" xfId="52" applyNumberFormat="1" applyFont="1" applyFill="1" applyBorder="1" applyAlignment="1" quotePrefix="1">
      <alignment horizontal="center" vertical="center"/>
      <protection/>
    </xf>
    <xf numFmtId="184" fontId="0" fillId="24" borderId="26" xfId="52" applyNumberFormat="1" applyFont="1" applyFill="1" applyBorder="1" applyAlignment="1" quotePrefix="1">
      <alignment horizontal="center" vertical="center"/>
      <protection/>
    </xf>
    <xf numFmtId="184" fontId="0" fillId="24" borderId="27" xfId="52" applyNumberFormat="1" applyFont="1" applyFill="1" applyBorder="1" applyAlignment="1" quotePrefix="1">
      <alignment horizontal="center" vertical="center"/>
      <protection/>
    </xf>
    <xf numFmtId="0" fontId="3" fillId="0" borderId="28" xfId="52" applyFont="1" applyBorder="1" applyAlignment="1">
      <alignment horizontal="left" vertical="center" wrapText="1"/>
      <protection/>
    </xf>
    <xf numFmtId="0" fontId="3" fillId="0" borderId="28" xfId="52" applyFont="1" applyBorder="1" applyAlignment="1">
      <alignment horizontal="left" vertical="center"/>
      <protection/>
    </xf>
    <xf numFmtId="187" fontId="0" fillId="24" borderId="21" xfId="0" applyNumberFormat="1" applyFill="1" applyBorder="1" applyAlignment="1">
      <alignment horizontal="left" vertical="center"/>
    </xf>
    <xf numFmtId="187" fontId="0" fillId="24" borderId="19" xfId="0" applyNumberFormat="1" applyFill="1" applyBorder="1" applyAlignment="1">
      <alignment horizontal="left" vertical="center"/>
    </xf>
    <xf numFmtId="187" fontId="0" fillId="24" borderId="14" xfId="0" applyNumberFormat="1" applyFill="1" applyBorder="1" applyAlignment="1">
      <alignment horizontal="left" vertical="center"/>
    </xf>
    <xf numFmtId="187" fontId="0" fillId="24" borderId="10" xfId="0" applyNumberFormat="1" applyFill="1" applyBorder="1" applyAlignment="1">
      <alignment horizontal="left" vertical="center"/>
    </xf>
    <xf numFmtId="184" fontId="0" fillId="24" borderId="29" xfId="0" applyNumberFormat="1" applyFill="1" applyBorder="1" applyAlignment="1" quotePrefix="1">
      <alignment horizontal="center" vertical="center" wrapText="1"/>
    </xf>
    <xf numFmtId="184" fontId="0" fillId="24" borderId="24" xfId="0" applyNumberFormat="1" applyFill="1" applyBorder="1" applyAlignment="1" quotePrefix="1">
      <alignment horizontal="center" vertical="center" wrapText="1"/>
    </xf>
    <xf numFmtId="184" fontId="0" fillId="24" borderId="30" xfId="0" applyNumberFormat="1" applyFill="1" applyBorder="1" applyAlignment="1" quotePrefix="1">
      <alignment horizontal="center" vertical="center" wrapText="1"/>
    </xf>
    <xf numFmtId="184" fontId="0" fillId="24" borderId="31" xfId="0" applyNumberFormat="1" applyFill="1" applyBorder="1" applyAlignment="1" quotePrefix="1">
      <alignment horizontal="left" vertical="center" wrapText="1"/>
    </xf>
    <xf numFmtId="184" fontId="0" fillId="24" borderId="30" xfId="0" applyNumberFormat="1" applyFill="1" applyBorder="1" applyAlignment="1" quotePrefix="1">
      <alignment horizontal="left" vertical="center" wrapText="1"/>
    </xf>
    <xf numFmtId="184" fontId="0" fillId="24" borderId="15" xfId="0" applyNumberFormat="1" applyFont="1" applyFill="1" applyBorder="1" applyAlignment="1">
      <alignment horizontal="center" vertical="center" wrapText="1"/>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22" xfId="0" applyNumberFormat="1" applyFill="1" applyBorder="1" applyAlignment="1" quotePrefix="1">
      <alignment horizontal="center" vertical="center" wrapText="1"/>
    </xf>
    <xf numFmtId="187" fontId="0" fillId="24" borderId="35" xfId="0" applyNumberFormat="1" applyFill="1" applyBorder="1" applyAlignment="1">
      <alignment horizontal="left" vertical="center"/>
    </xf>
    <xf numFmtId="187" fontId="0" fillId="24" borderId="36" xfId="0" applyNumberFormat="1" applyFill="1" applyBorder="1" applyAlignment="1">
      <alignment horizontal="left" vertical="center"/>
    </xf>
    <xf numFmtId="0" fontId="12" fillId="0" borderId="0" xfId="0" applyFont="1" applyFill="1" applyAlignment="1">
      <alignment horizontal="center" vertical="center"/>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0" fillId="24" borderId="12" xfId="0" applyFill="1" applyBorder="1" applyAlignment="1">
      <alignment horizontal="left" vertical="center"/>
    </xf>
    <xf numFmtId="0" fontId="0" fillId="0" borderId="28" xfId="0" applyBorder="1" applyAlignment="1">
      <alignment horizontal="left" vertical="center" wrapText="1"/>
    </xf>
    <xf numFmtId="0" fontId="0" fillId="0" borderId="28" xfId="0" applyFont="1" applyBorder="1" applyAlignment="1">
      <alignment horizontal="left"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33" xfId="0" applyNumberFormat="1" applyFill="1" applyBorder="1" applyAlignment="1" quotePrefix="1">
      <alignment horizontal="center" vertical="center"/>
    </xf>
    <xf numFmtId="184" fontId="0" fillId="24" borderId="34"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29" xfId="0" applyNumberFormat="1" applyFont="1" applyFill="1" applyBorder="1" applyAlignment="1" quotePrefix="1">
      <alignment horizontal="center" vertical="center" wrapText="1"/>
    </xf>
    <xf numFmtId="184" fontId="0" fillId="24" borderId="24" xfId="0" applyNumberFormat="1" applyFont="1" applyFill="1" applyBorder="1" applyAlignment="1" quotePrefix="1">
      <alignment horizontal="center" vertical="center" wrapText="1"/>
    </xf>
    <xf numFmtId="184" fontId="0" fillId="24" borderId="30" xfId="0" applyNumberFormat="1" applyFont="1" applyFill="1" applyBorder="1" applyAlignment="1" quotePrefix="1">
      <alignment horizontal="center" vertical="center" wrapText="1"/>
    </xf>
    <xf numFmtId="49" fontId="0" fillId="24" borderId="35"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49" fontId="0" fillId="24" borderId="36" xfId="0" applyNumberFormat="1" applyFill="1" applyBorder="1" applyAlignment="1" quotePrefix="1">
      <alignment horizontal="center" vertical="center"/>
    </xf>
    <xf numFmtId="184" fontId="0" fillId="24" borderId="29" xfId="0" applyNumberFormat="1" applyFont="1" applyFill="1" applyBorder="1" applyAlignment="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4" xfId="52" applyNumberFormat="1" applyFont="1" applyFill="1" applyBorder="1" applyAlignment="1" quotePrefix="1">
      <alignment horizontal="center" vertical="center"/>
      <protection/>
    </xf>
    <xf numFmtId="0" fontId="3" fillId="0" borderId="28" xfId="52" applyFont="1" applyBorder="1" applyAlignment="1">
      <alignment horizontal="left" vertical="center" wrapText="1"/>
      <protection/>
    </xf>
    <xf numFmtId="0" fontId="0" fillId="0" borderId="35"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28" xfId="53" applyFont="1" applyBorder="1" applyAlignment="1">
      <alignment horizontal="left" vertical="center" wrapText="1"/>
      <protection/>
    </xf>
    <xf numFmtId="0" fontId="0" fillId="0" borderId="28"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5"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28" xfId="53" applyFont="1" applyBorder="1" applyAlignment="1">
      <alignment horizontal="left" vertical="center" wrapText="1"/>
      <protection/>
    </xf>
    <xf numFmtId="0" fontId="13" fillId="0" borderId="25"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0" fontId="13" fillId="0" borderId="26"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11"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3" fillId="0" borderId="0" xfId="52" applyFont="1" applyAlignment="1">
      <alignment horizontal="left" vertical="center"/>
      <protection/>
    </xf>
    <xf numFmtId="184" fontId="13" fillId="0" borderId="14" xfId="52" applyNumberFormat="1" applyFont="1" applyFill="1" applyBorder="1" applyAlignment="1">
      <alignment vertical="center"/>
      <protection/>
    </xf>
    <xf numFmtId="189" fontId="0" fillId="0" borderId="0" xfId="52" applyNumberFormat="1" applyAlignment="1">
      <alignment horizontal="right" vertical="center"/>
      <protection/>
    </xf>
    <xf numFmtId="189" fontId="6" fillId="24" borderId="0" xfId="52" applyNumberFormat="1" applyFont="1" applyFill="1" applyAlignment="1">
      <alignment horizontal="right" vertical="center"/>
      <protection/>
    </xf>
    <xf numFmtId="189" fontId="0" fillId="24" borderId="11" xfId="52" applyNumberFormat="1" applyFont="1" applyFill="1" applyBorder="1" applyAlignment="1">
      <alignment horizontal="center" vertical="center"/>
      <protection/>
    </xf>
    <xf numFmtId="189" fontId="0" fillId="24" borderId="11" xfId="52" applyNumberFormat="1" applyFont="1" applyFill="1" applyBorder="1" applyAlignment="1" quotePrefix="1">
      <alignment horizontal="center" vertical="center"/>
      <protection/>
    </xf>
    <xf numFmtId="189" fontId="13" fillId="0" borderId="11" xfId="52" applyNumberFormat="1" applyFont="1" applyFill="1" applyBorder="1" applyAlignment="1">
      <alignment horizontal="right" vertical="center"/>
      <protection/>
    </xf>
    <xf numFmtId="189" fontId="13" fillId="0" borderId="48" xfId="52" applyNumberFormat="1" applyFont="1" applyFill="1" applyBorder="1" applyAlignment="1">
      <alignment horizontal="center" vertical="center"/>
      <protection/>
    </xf>
    <xf numFmtId="189" fontId="13" fillId="0" borderId="48" xfId="52" applyNumberFormat="1" applyFont="1" applyFill="1" applyBorder="1" applyAlignment="1" quotePrefix="1">
      <alignment vertical="center"/>
      <protection/>
    </xf>
    <xf numFmtId="189" fontId="13" fillId="0" borderId="49" xfId="52" applyNumberFormat="1" applyFont="1" applyFill="1" applyBorder="1" applyAlignment="1" quotePrefix="1">
      <alignment vertical="center"/>
      <protection/>
    </xf>
    <xf numFmtId="189" fontId="13" fillId="0" borderId="50" xfId="52" applyNumberFormat="1" applyFont="1" applyFill="1" applyBorder="1" applyAlignment="1" quotePrefix="1">
      <alignment vertical="center"/>
      <protection/>
    </xf>
    <xf numFmtId="189" fontId="0" fillId="24" borderId="0" xfId="52" applyNumberFormat="1" applyFill="1" applyAlignment="1">
      <alignment horizontal="right" vertical="center"/>
      <protection/>
    </xf>
    <xf numFmtId="189" fontId="0" fillId="24" borderId="10" xfId="52" applyNumberFormat="1" applyFont="1" applyFill="1" applyBorder="1" applyAlignment="1">
      <alignment horizontal="center" vertical="center"/>
      <protection/>
    </xf>
    <xf numFmtId="189" fontId="0" fillId="24" borderId="10" xfId="52" applyNumberFormat="1" applyFont="1" applyFill="1" applyBorder="1" applyAlignment="1" quotePrefix="1">
      <alignment horizontal="center" vertical="center"/>
      <protection/>
    </xf>
    <xf numFmtId="189" fontId="13" fillId="0" borderId="10" xfId="52" applyNumberFormat="1" applyFont="1" applyFill="1" applyBorder="1" applyAlignment="1">
      <alignment horizontal="right" vertical="center"/>
      <protection/>
    </xf>
    <xf numFmtId="189" fontId="13" fillId="0" borderId="0" xfId="52" applyNumberFormat="1" applyFont="1" applyFill="1" applyBorder="1" applyAlignment="1">
      <alignment horizontal="right" vertical="center"/>
      <protection/>
    </xf>
    <xf numFmtId="189" fontId="13" fillId="0" borderId="10" xfId="52" applyNumberFormat="1" applyFont="1" applyFill="1" applyBorder="1" applyAlignment="1">
      <alignment horizontal="left" vertical="center"/>
      <protection/>
    </xf>
    <xf numFmtId="189" fontId="13" fillId="0" borderId="22" xfId="52" applyNumberFormat="1" applyFont="1" applyFill="1" applyBorder="1" applyAlignment="1">
      <alignment horizontal="right" vertical="center"/>
      <protection/>
    </xf>
    <xf numFmtId="189" fontId="13" fillId="0" borderId="19" xfId="52" applyNumberFormat="1" applyFont="1" applyFill="1" applyBorder="1" applyAlignment="1">
      <alignment horizontal="right" vertical="center"/>
      <protection/>
    </xf>
    <xf numFmtId="0" fontId="30" fillId="24" borderId="0" xfId="52" applyFont="1" applyFill="1" applyAlignment="1">
      <alignment horizontal="left" vertical="center"/>
      <protection/>
    </xf>
    <xf numFmtId="0" fontId="0" fillId="24" borderId="0" xfId="0" applyFill="1" applyAlignment="1">
      <alignment horizontal="right" vertical="center" wrapText="1"/>
    </xf>
    <xf numFmtId="184" fontId="0" fillId="24" borderId="10" xfId="0" applyNumberFormat="1" applyFill="1" applyBorder="1" applyAlignment="1">
      <alignment horizontal="left" vertical="center" wrapText="1"/>
    </xf>
    <xf numFmtId="184" fontId="0" fillId="24" borderId="22" xfId="0" applyNumberFormat="1" applyFill="1" applyBorder="1" applyAlignment="1">
      <alignment horizontal="left" vertical="center" wrapText="1"/>
    </xf>
    <xf numFmtId="184" fontId="0" fillId="24" borderId="19" xfId="0" applyNumberFormat="1" applyFill="1" applyBorder="1" applyAlignment="1">
      <alignment horizontal="left" vertical="center" wrapText="1"/>
    </xf>
    <xf numFmtId="189" fontId="0" fillId="24" borderId="0" xfId="0" applyNumberFormat="1" applyFill="1" applyAlignment="1">
      <alignment horizontal="right" vertical="center"/>
    </xf>
    <xf numFmtId="189" fontId="0" fillId="0" borderId="29" xfId="0" applyNumberFormat="1" applyFill="1" applyBorder="1" applyAlignment="1" quotePrefix="1">
      <alignment horizontal="center" vertical="center" wrapText="1"/>
    </xf>
    <xf numFmtId="189" fontId="0" fillId="0" borderId="24" xfId="0" applyNumberFormat="1" applyFill="1" applyBorder="1" applyAlignment="1" quotePrefix="1">
      <alignment horizontal="center" vertical="center" wrapText="1"/>
    </xf>
    <xf numFmtId="189" fontId="0" fillId="0" borderId="30" xfId="0" applyNumberFormat="1" applyFill="1" applyBorder="1" applyAlignment="1" quotePrefix="1">
      <alignment horizontal="center" vertical="center" wrapText="1"/>
    </xf>
    <xf numFmtId="189" fontId="0" fillId="24" borderId="10" xfId="0" applyNumberFormat="1" applyFill="1" applyBorder="1" applyAlignment="1" quotePrefix="1">
      <alignment horizontal="center" vertical="center"/>
    </xf>
    <xf numFmtId="189" fontId="0" fillId="0" borderId="10" xfId="0" applyNumberFormat="1" applyFill="1" applyBorder="1" applyAlignment="1">
      <alignment horizontal="right" vertical="center"/>
    </xf>
    <xf numFmtId="189" fontId="0" fillId="0" borderId="22" xfId="0" applyNumberFormat="1" applyFill="1" applyBorder="1" applyAlignment="1">
      <alignment horizontal="right" vertical="center"/>
    </xf>
    <xf numFmtId="189" fontId="0" fillId="0" borderId="19" xfId="0" applyNumberFormat="1" applyFill="1" applyBorder="1" applyAlignment="1">
      <alignment horizontal="right" vertical="center"/>
    </xf>
    <xf numFmtId="189" fontId="0" fillId="0" borderId="0" xfId="0" applyNumberFormat="1" applyAlignment="1">
      <alignment horizontal="right" vertical="center"/>
    </xf>
    <xf numFmtId="185" fontId="0" fillId="0" borderId="10" xfId="0" applyNumberFormat="1" applyFill="1" applyBorder="1" applyAlignment="1">
      <alignment horizontal="right" vertical="center"/>
    </xf>
    <xf numFmtId="185" fontId="0" fillId="0" borderId="22" xfId="0" applyNumberFormat="1" applyFill="1" applyBorder="1" applyAlignment="1">
      <alignment horizontal="right" vertical="center"/>
    </xf>
    <xf numFmtId="189" fontId="0" fillId="24" borderId="10" xfId="52" applyNumberFormat="1" applyFont="1" applyFill="1" applyBorder="1" applyAlignment="1">
      <alignment horizontal="center" vertical="center"/>
      <protection/>
    </xf>
    <xf numFmtId="189" fontId="13" fillId="24" borderId="13" xfId="52" applyNumberFormat="1" applyFont="1" applyFill="1" applyBorder="1" applyAlignment="1" quotePrefix="1">
      <alignment horizontal="right" vertical="center"/>
      <protection/>
    </xf>
    <xf numFmtId="189" fontId="13" fillId="24" borderId="10" xfId="52" applyNumberFormat="1" applyFont="1" applyFill="1" applyBorder="1" applyAlignment="1" quotePrefix="1">
      <alignment horizontal="right" vertical="center"/>
      <protection/>
    </xf>
    <xf numFmtId="189" fontId="13" fillId="24" borderId="10" xfId="52" applyNumberFormat="1" applyFont="1" applyFill="1" applyBorder="1" applyAlignment="1" quotePrefix="1">
      <alignment horizontal="center" vertical="center"/>
      <protection/>
    </xf>
    <xf numFmtId="189" fontId="13" fillId="24" borderId="22" xfId="52" applyNumberFormat="1" applyFont="1" applyFill="1" applyBorder="1" applyAlignment="1" quotePrefix="1">
      <alignment horizontal="right" vertical="center"/>
      <protection/>
    </xf>
    <xf numFmtId="189" fontId="13" fillId="24" borderId="19" xfId="52" applyNumberFormat="1" applyFont="1" applyFill="1" applyBorder="1" applyAlignment="1" quotePrefix="1">
      <alignment horizontal="right" vertical="center"/>
      <protection/>
    </xf>
    <xf numFmtId="0" fontId="30" fillId="24" borderId="12" xfId="52" applyFont="1" applyFill="1" applyBorder="1" applyAlignment="1">
      <alignment horizontal="left" vertical="center"/>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31" fillId="0" borderId="10" xfId="53" applyFont="1" applyBorder="1" applyAlignment="1">
      <alignment horizontal="left" vertical="center" wrapText="1"/>
      <protection/>
    </xf>
    <xf numFmtId="0" fontId="31" fillId="0" borderId="10" xfId="53" applyFont="1" applyBorder="1" applyAlignment="1">
      <alignment vertical="center" wrapText="1"/>
      <protection/>
    </xf>
    <xf numFmtId="0" fontId="31" fillId="0" borderId="10" xfId="53" applyFont="1" applyFill="1" applyBorder="1" applyAlignment="1">
      <alignment vertical="center" wrapText="1"/>
      <protection/>
    </xf>
    <xf numFmtId="184" fontId="31" fillId="0" borderId="10" xfId="53" applyNumberFormat="1" applyFont="1" applyFill="1" applyBorder="1" applyAlignment="1">
      <alignment vertical="center" wrapText="1"/>
      <protection/>
    </xf>
    <xf numFmtId="0" fontId="31" fillId="0" borderId="0" xfId="53" applyFont="1" applyAlignment="1">
      <alignment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B7">
      <selection activeCell="D4" sqref="D4"/>
    </sheetView>
  </sheetViews>
  <sheetFormatPr defaultColWidth="9.00390625" defaultRowHeight="14.25"/>
  <cols>
    <col min="1" max="1" width="50.625" style="5" customWidth="1"/>
    <col min="2" max="2" width="4.00390625" style="5" customWidth="1"/>
    <col min="3" max="3" width="15.625" style="184" customWidth="1"/>
    <col min="4" max="4" width="50.625" style="5" customWidth="1"/>
    <col min="5" max="5" width="3.50390625" style="5" customWidth="1"/>
    <col min="6" max="6" width="15.625" style="184" customWidth="1"/>
    <col min="7" max="8" width="9.00390625" style="4" customWidth="1"/>
    <col min="9" max="16384" width="9.00390625" style="5" customWidth="1"/>
  </cols>
  <sheetData>
    <row r="1" ht="14.25">
      <c r="A1" s="42"/>
    </row>
    <row r="2" spans="1:8" s="2" customFormat="1" ht="18" customHeight="1">
      <c r="A2" s="90" t="s">
        <v>85</v>
      </c>
      <c r="B2" s="90"/>
      <c r="C2" s="90"/>
      <c r="D2" s="90"/>
      <c r="E2" s="90"/>
      <c r="F2" s="90"/>
      <c r="G2" s="1"/>
      <c r="H2" s="1"/>
    </row>
    <row r="3" spans="1:6" ht="9.75" customHeight="1">
      <c r="A3" s="3"/>
      <c r="B3" s="3"/>
      <c r="C3" s="193"/>
      <c r="D3" s="3"/>
      <c r="E3" s="3"/>
      <c r="F3" s="185" t="s">
        <v>57</v>
      </c>
    </row>
    <row r="4" spans="1:6" ht="15" customHeight="1" thickBot="1">
      <c r="A4" s="201" t="s">
        <v>144</v>
      </c>
      <c r="B4" s="3"/>
      <c r="C4" s="193"/>
      <c r="D4" s="3"/>
      <c r="E4" s="3"/>
      <c r="F4" s="185" t="s">
        <v>56</v>
      </c>
    </row>
    <row r="5" spans="1:8" s="8" customFormat="1" ht="14.25" customHeight="1">
      <c r="A5" s="91" t="s">
        <v>0</v>
      </c>
      <c r="B5" s="92"/>
      <c r="C5" s="92"/>
      <c r="D5" s="92" t="s">
        <v>1</v>
      </c>
      <c r="E5" s="92"/>
      <c r="F5" s="93"/>
      <c r="G5" s="7"/>
      <c r="H5" s="7"/>
    </row>
    <row r="6" spans="1:8" s="8" customFormat="1" ht="14.25" customHeight="1">
      <c r="A6" s="61" t="s">
        <v>2</v>
      </c>
      <c r="B6" s="64" t="s">
        <v>3</v>
      </c>
      <c r="C6" s="194" t="s">
        <v>4</v>
      </c>
      <c r="D6" s="62" t="s">
        <v>2</v>
      </c>
      <c r="E6" s="64" t="s">
        <v>3</v>
      </c>
      <c r="F6" s="186" t="s">
        <v>4</v>
      </c>
      <c r="G6" s="7"/>
      <c r="H6" s="7"/>
    </row>
    <row r="7" spans="1:8" s="8" customFormat="1" ht="14.25" customHeight="1">
      <c r="A7" s="61" t="s">
        <v>5</v>
      </c>
      <c r="B7" s="63"/>
      <c r="C7" s="195" t="s">
        <v>6</v>
      </c>
      <c r="D7" s="62" t="s">
        <v>5</v>
      </c>
      <c r="E7" s="63"/>
      <c r="F7" s="187" t="s">
        <v>7</v>
      </c>
      <c r="G7" s="7"/>
      <c r="H7" s="7"/>
    </row>
    <row r="8" spans="1:8" s="8" customFormat="1" ht="14.25" customHeight="1">
      <c r="A8" s="46" t="s">
        <v>71</v>
      </c>
      <c r="B8" s="45" t="s">
        <v>6</v>
      </c>
      <c r="C8" s="196">
        <v>65947.35</v>
      </c>
      <c r="D8" s="47" t="s">
        <v>86</v>
      </c>
      <c r="E8" s="48">
        <v>29</v>
      </c>
      <c r="F8" s="188"/>
      <c r="G8" s="7"/>
      <c r="H8" s="7"/>
    </row>
    <row r="9" spans="1:8" s="8" customFormat="1" ht="14.25" customHeight="1">
      <c r="A9" s="182" t="s">
        <v>145</v>
      </c>
      <c r="B9" s="45" t="s">
        <v>7</v>
      </c>
      <c r="C9" s="196">
        <v>40583.92</v>
      </c>
      <c r="D9" s="47" t="s">
        <v>87</v>
      </c>
      <c r="E9" s="48">
        <v>30</v>
      </c>
      <c r="F9" s="188"/>
      <c r="G9" s="7"/>
      <c r="H9" s="7"/>
    </row>
    <row r="10" spans="1:8" s="8" customFormat="1" ht="14.25" customHeight="1">
      <c r="A10" s="49" t="s">
        <v>72</v>
      </c>
      <c r="B10" s="45" t="s">
        <v>8</v>
      </c>
      <c r="C10" s="196"/>
      <c r="D10" s="47" t="s">
        <v>88</v>
      </c>
      <c r="E10" s="48">
        <v>31</v>
      </c>
      <c r="F10" s="188"/>
      <c r="G10" s="7"/>
      <c r="H10" s="7"/>
    </row>
    <row r="11" spans="1:8" s="8" customFormat="1" ht="14.25" customHeight="1">
      <c r="A11" s="49" t="s">
        <v>73</v>
      </c>
      <c r="B11" s="45" t="s">
        <v>9</v>
      </c>
      <c r="C11" s="196"/>
      <c r="D11" s="47" t="s">
        <v>89</v>
      </c>
      <c r="E11" s="48">
        <v>32</v>
      </c>
      <c r="F11" s="188"/>
      <c r="G11" s="7"/>
      <c r="H11" s="7"/>
    </row>
    <row r="12" spans="1:8" s="8" customFormat="1" ht="14.25" customHeight="1">
      <c r="A12" s="49" t="s">
        <v>74</v>
      </c>
      <c r="B12" s="45" t="s">
        <v>10</v>
      </c>
      <c r="C12" s="196"/>
      <c r="D12" s="47" t="s">
        <v>90</v>
      </c>
      <c r="E12" s="48">
        <v>33</v>
      </c>
      <c r="F12" s="188"/>
      <c r="G12" s="7"/>
      <c r="H12" s="7"/>
    </row>
    <row r="13" spans="1:8" s="8" customFormat="1" ht="14.25" customHeight="1">
      <c r="A13" s="49" t="s">
        <v>83</v>
      </c>
      <c r="B13" s="45" t="s">
        <v>11</v>
      </c>
      <c r="C13" s="196">
        <v>4.9</v>
      </c>
      <c r="D13" s="47" t="s">
        <v>91</v>
      </c>
      <c r="E13" s="48">
        <v>34</v>
      </c>
      <c r="F13" s="188">
        <v>0.22</v>
      </c>
      <c r="G13" s="7"/>
      <c r="H13" s="7"/>
    </row>
    <row r="14" spans="1:8" s="8" customFormat="1" ht="14.25" customHeight="1">
      <c r="A14" s="49" t="s">
        <v>75</v>
      </c>
      <c r="B14" s="45" t="s">
        <v>12</v>
      </c>
      <c r="C14" s="196"/>
      <c r="D14" s="47" t="s">
        <v>92</v>
      </c>
      <c r="E14" s="48">
        <v>35</v>
      </c>
      <c r="F14" s="188"/>
      <c r="G14" s="7"/>
      <c r="H14" s="7"/>
    </row>
    <row r="15" spans="1:8" s="8" customFormat="1" ht="14.25" customHeight="1">
      <c r="A15" s="50"/>
      <c r="B15" s="45" t="s">
        <v>13</v>
      </c>
      <c r="C15" s="196"/>
      <c r="D15" s="47" t="s">
        <v>93</v>
      </c>
      <c r="E15" s="48">
        <v>36</v>
      </c>
      <c r="F15" s="188">
        <v>235.55</v>
      </c>
      <c r="G15" s="7"/>
      <c r="H15" s="7"/>
    </row>
    <row r="16" spans="1:8" s="8" customFormat="1" ht="14.25" customHeight="1">
      <c r="A16" s="50"/>
      <c r="B16" s="45" t="s">
        <v>14</v>
      </c>
      <c r="C16" s="196"/>
      <c r="D16" s="47" t="s">
        <v>94</v>
      </c>
      <c r="E16" s="48">
        <v>37</v>
      </c>
      <c r="F16" s="188">
        <v>25.43</v>
      </c>
      <c r="G16" s="7"/>
      <c r="H16" s="7"/>
    </row>
    <row r="17" spans="1:8" s="8" customFormat="1" ht="14.25" customHeight="1">
      <c r="A17" s="50"/>
      <c r="B17" s="45" t="s">
        <v>15</v>
      </c>
      <c r="C17" s="196"/>
      <c r="D17" s="51" t="s">
        <v>95</v>
      </c>
      <c r="E17" s="48">
        <v>38</v>
      </c>
      <c r="F17" s="188">
        <v>3504.02</v>
      </c>
      <c r="G17" s="7"/>
      <c r="H17" s="7"/>
    </row>
    <row r="18" spans="1:8" s="8" customFormat="1" ht="14.25" customHeight="1">
      <c r="A18" s="50"/>
      <c r="B18" s="45" t="s">
        <v>16</v>
      </c>
      <c r="C18" s="197"/>
      <c r="D18" s="51" t="s">
        <v>96</v>
      </c>
      <c r="E18" s="48">
        <v>39</v>
      </c>
      <c r="F18" s="188">
        <v>61691.46</v>
      </c>
      <c r="G18" s="7"/>
      <c r="H18" s="7"/>
    </row>
    <row r="19" spans="1:8" s="8" customFormat="1" ht="14.25" customHeight="1">
      <c r="A19" s="50"/>
      <c r="B19" s="45" t="s">
        <v>17</v>
      </c>
      <c r="C19" s="196"/>
      <c r="D19" s="51" t="s">
        <v>97</v>
      </c>
      <c r="E19" s="48">
        <v>40</v>
      </c>
      <c r="F19" s="188">
        <v>369.42</v>
      </c>
      <c r="G19" s="7"/>
      <c r="H19" s="7"/>
    </row>
    <row r="20" spans="1:8" s="8" customFormat="1" ht="14.25" customHeight="1">
      <c r="A20" s="50"/>
      <c r="B20" s="45" t="s">
        <v>18</v>
      </c>
      <c r="C20" s="196"/>
      <c r="D20" s="51" t="s">
        <v>98</v>
      </c>
      <c r="E20" s="48">
        <v>41</v>
      </c>
      <c r="F20" s="188"/>
      <c r="G20" s="7"/>
      <c r="H20" s="7"/>
    </row>
    <row r="21" spans="1:8" s="8" customFormat="1" ht="14.25" customHeight="1">
      <c r="A21" s="46"/>
      <c r="B21" s="45" t="s">
        <v>19</v>
      </c>
      <c r="C21" s="196"/>
      <c r="D21" s="51" t="s">
        <v>99</v>
      </c>
      <c r="E21" s="48">
        <v>42</v>
      </c>
      <c r="F21" s="188"/>
      <c r="G21" s="7"/>
      <c r="H21" s="7"/>
    </row>
    <row r="22" spans="1:8" s="8" customFormat="1" ht="14.25" customHeight="1">
      <c r="A22" s="46"/>
      <c r="B22" s="45" t="s">
        <v>20</v>
      </c>
      <c r="C22" s="196"/>
      <c r="D22" s="51" t="s">
        <v>100</v>
      </c>
      <c r="E22" s="48">
        <v>43</v>
      </c>
      <c r="F22" s="188">
        <v>2.15</v>
      </c>
      <c r="G22" s="7"/>
      <c r="H22" s="7"/>
    </row>
    <row r="23" spans="1:8" s="8" customFormat="1" ht="14.25" customHeight="1">
      <c r="A23" s="46"/>
      <c r="B23" s="45" t="s">
        <v>21</v>
      </c>
      <c r="C23" s="196"/>
      <c r="D23" s="51" t="s">
        <v>101</v>
      </c>
      <c r="E23" s="48">
        <v>44</v>
      </c>
      <c r="F23" s="188"/>
      <c r="G23" s="7"/>
      <c r="H23" s="7"/>
    </row>
    <row r="24" spans="1:8" s="8" customFormat="1" ht="14.25" customHeight="1">
      <c r="A24" s="52"/>
      <c r="B24" s="45" t="s">
        <v>22</v>
      </c>
      <c r="C24" s="198"/>
      <c r="D24" s="51" t="s">
        <v>102</v>
      </c>
      <c r="E24" s="48">
        <v>45</v>
      </c>
      <c r="F24" s="188"/>
      <c r="G24" s="7"/>
      <c r="H24" s="7"/>
    </row>
    <row r="25" spans="1:8" s="8" customFormat="1" ht="14.25" customHeight="1">
      <c r="A25" s="52"/>
      <c r="B25" s="45" t="s">
        <v>23</v>
      </c>
      <c r="C25" s="198"/>
      <c r="D25" s="51" t="s">
        <v>103</v>
      </c>
      <c r="E25" s="48">
        <v>46</v>
      </c>
      <c r="F25" s="188"/>
      <c r="G25" s="7"/>
      <c r="H25" s="7"/>
    </row>
    <row r="26" spans="1:8" s="8" customFormat="1" ht="14.25" customHeight="1">
      <c r="A26" s="52"/>
      <c r="B26" s="45" t="s">
        <v>24</v>
      </c>
      <c r="C26" s="198"/>
      <c r="D26" s="51" t="s">
        <v>104</v>
      </c>
      <c r="E26" s="48">
        <v>47</v>
      </c>
      <c r="F26" s="188">
        <v>45.33</v>
      </c>
      <c r="G26" s="7"/>
      <c r="H26" s="7"/>
    </row>
    <row r="27" spans="1:8" s="8" customFormat="1" ht="14.25" customHeight="1">
      <c r="A27" s="52"/>
      <c r="B27" s="45" t="s">
        <v>25</v>
      </c>
      <c r="C27" s="198"/>
      <c r="D27" s="51" t="s">
        <v>105</v>
      </c>
      <c r="E27" s="48">
        <v>48</v>
      </c>
      <c r="F27" s="188"/>
      <c r="G27" s="7"/>
      <c r="H27" s="7"/>
    </row>
    <row r="28" spans="1:8" s="8" customFormat="1" ht="14.25" customHeight="1">
      <c r="A28" s="52"/>
      <c r="B28" s="45" t="s">
        <v>26</v>
      </c>
      <c r="C28" s="198"/>
      <c r="D28" s="51" t="s">
        <v>106</v>
      </c>
      <c r="E28" s="48">
        <v>49</v>
      </c>
      <c r="F28" s="188"/>
      <c r="G28" s="7"/>
      <c r="H28" s="7"/>
    </row>
    <row r="29" spans="1:8" s="8" customFormat="1" ht="14.25" customHeight="1">
      <c r="A29" s="52"/>
      <c r="B29" s="45" t="s">
        <v>27</v>
      </c>
      <c r="C29" s="198"/>
      <c r="D29" s="51" t="s">
        <v>107</v>
      </c>
      <c r="E29" s="48">
        <v>50</v>
      </c>
      <c r="F29" s="188"/>
      <c r="G29" s="7"/>
      <c r="H29" s="7"/>
    </row>
    <row r="30" spans="1:8" s="8" customFormat="1" ht="14.25" customHeight="1">
      <c r="A30" s="52"/>
      <c r="B30" s="45" t="s">
        <v>28</v>
      </c>
      <c r="C30" s="198"/>
      <c r="D30" s="53"/>
      <c r="E30" s="48">
        <v>51</v>
      </c>
      <c r="F30" s="189"/>
      <c r="G30" s="7"/>
      <c r="H30" s="7"/>
    </row>
    <row r="31" spans="1:8" s="8" customFormat="1" ht="14.25" customHeight="1">
      <c r="A31" s="54" t="s">
        <v>29</v>
      </c>
      <c r="B31" s="45" t="s">
        <v>30</v>
      </c>
      <c r="C31" s="196">
        <v>65952.24</v>
      </c>
      <c r="D31" s="55" t="s">
        <v>31</v>
      </c>
      <c r="E31" s="48">
        <v>52</v>
      </c>
      <c r="F31" s="190">
        <v>65873.58</v>
      </c>
      <c r="G31" s="7"/>
      <c r="H31" s="7"/>
    </row>
    <row r="32" spans="1:8" s="8" customFormat="1" ht="14.25" customHeight="1">
      <c r="A32" s="183" t="s">
        <v>146</v>
      </c>
      <c r="B32" s="45" t="s">
        <v>32</v>
      </c>
      <c r="C32" s="196"/>
      <c r="D32" s="56" t="s">
        <v>149</v>
      </c>
      <c r="E32" s="48">
        <v>53</v>
      </c>
      <c r="F32" s="190"/>
      <c r="G32" s="7"/>
      <c r="H32" s="7"/>
    </row>
    <row r="33" spans="1:8" s="8" customFormat="1" ht="14.25" customHeight="1">
      <c r="A33" s="52" t="s">
        <v>147</v>
      </c>
      <c r="B33" s="45" t="s">
        <v>33</v>
      </c>
      <c r="C33" s="196">
        <v>742.5</v>
      </c>
      <c r="D33" s="56" t="s">
        <v>119</v>
      </c>
      <c r="E33" s="48">
        <v>54</v>
      </c>
      <c r="F33" s="190">
        <v>821.16</v>
      </c>
      <c r="G33" s="7"/>
      <c r="H33" s="7"/>
    </row>
    <row r="34" spans="1:8" s="8" customFormat="1" ht="14.25" customHeight="1">
      <c r="A34" s="57" t="s">
        <v>148</v>
      </c>
      <c r="B34" s="45"/>
      <c r="C34" s="199">
        <v>742.5</v>
      </c>
      <c r="D34" s="58" t="s">
        <v>150</v>
      </c>
      <c r="E34" s="48">
        <v>55</v>
      </c>
      <c r="F34" s="191">
        <v>821.16</v>
      </c>
      <c r="G34" s="7"/>
      <c r="H34" s="7"/>
    </row>
    <row r="35" spans="1:8" s="8" customFormat="1" ht="14.25" customHeight="1">
      <c r="A35" s="57"/>
      <c r="B35" s="45" t="s">
        <v>34</v>
      </c>
      <c r="C35" s="199"/>
      <c r="D35" s="58"/>
      <c r="E35" s="48">
        <v>56</v>
      </c>
      <c r="F35" s="191"/>
      <c r="G35" s="7"/>
      <c r="H35" s="7"/>
    </row>
    <row r="36" spans="1:6" ht="14.25" customHeight="1" thickBot="1">
      <c r="A36" s="59" t="s">
        <v>36</v>
      </c>
      <c r="B36" s="45" t="s">
        <v>35</v>
      </c>
      <c r="C36" s="200">
        <v>66694.74</v>
      </c>
      <c r="D36" s="60" t="s">
        <v>36</v>
      </c>
      <c r="E36" s="48">
        <v>57</v>
      </c>
      <c r="F36" s="192">
        <v>66694.74</v>
      </c>
    </row>
    <row r="37" spans="1:6" ht="29.25" customHeight="1">
      <c r="A37" s="94" t="s">
        <v>110</v>
      </c>
      <c r="B37" s="95"/>
      <c r="C37" s="95"/>
      <c r="D37" s="95"/>
      <c r="E37" s="95"/>
      <c r="F37" s="95"/>
    </row>
  </sheetData>
  <sheetProtection/>
  <mergeCells count="4">
    <mergeCell ref="A2:F2"/>
    <mergeCell ref="A5:C5"/>
    <mergeCell ref="D5:F5"/>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40"/>
  <sheetViews>
    <sheetView zoomScaleSheetLayoutView="160" zoomScalePageLayoutView="0" workbookViewId="0" topLeftCell="A24">
      <selection activeCell="C28" sqref="C28"/>
    </sheetView>
  </sheetViews>
  <sheetFormatPr defaultColWidth="9.00390625" defaultRowHeight="14.25"/>
  <cols>
    <col min="1" max="1" width="4.625" style="11" customWidth="1"/>
    <col min="2" max="2" width="7.125" style="11" customWidth="1"/>
    <col min="3" max="3" width="34.875" style="14" customWidth="1"/>
    <col min="4" max="4" width="11.625" style="11" customWidth="1"/>
    <col min="5" max="5" width="11.50390625" style="214" customWidth="1"/>
    <col min="6" max="6" width="10.625" style="11" customWidth="1"/>
    <col min="7" max="7" width="10.50390625" style="11" customWidth="1"/>
    <col min="8" max="8" width="13.50390625" style="11" customWidth="1"/>
    <col min="9" max="10" width="13.625" style="11" customWidth="1"/>
    <col min="11" max="16384" width="9.00390625" style="11" customWidth="1"/>
  </cols>
  <sheetData>
    <row r="1" spans="1:10" s="9" customFormat="1" ht="20.25">
      <c r="A1" s="112" t="s">
        <v>108</v>
      </c>
      <c r="B1" s="112"/>
      <c r="C1" s="112"/>
      <c r="D1" s="112"/>
      <c r="E1" s="112"/>
      <c r="F1" s="112"/>
      <c r="G1" s="112"/>
      <c r="H1" s="112"/>
      <c r="I1" s="112"/>
      <c r="J1" s="112"/>
    </row>
    <row r="2" spans="1:10" ht="14.25">
      <c r="A2" s="10"/>
      <c r="B2" s="10"/>
      <c r="C2" s="202"/>
      <c r="D2" s="10"/>
      <c r="E2" s="206"/>
      <c r="F2" s="10"/>
      <c r="G2" s="10"/>
      <c r="H2" s="10"/>
      <c r="I2" s="10"/>
      <c r="J2" s="40" t="s">
        <v>58</v>
      </c>
    </row>
    <row r="3" spans="1:10" ht="15" thickBot="1">
      <c r="A3" s="6" t="s">
        <v>61</v>
      </c>
      <c r="B3" s="116" t="s">
        <v>176</v>
      </c>
      <c r="C3" s="116"/>
      <c r="D3" s="10"/>
      <c r="E3" s="206"/>
      <c r="F3" s="12"/>
      <c r="G3" s="10"/>
      <c r="H3" s="10"/>
      <c r="I3" s="10"/>
      <c r="J3" s="40" t="s">
        <v>55</v>
      </c>
    </row>
    <row r="4" spans="1:11" s="14" customFormat="1" ht="22.5" customHeight="1">
      <c r="A4" s="119" t="s">
        <v>37</v>
      </c>
      <c r="B4" s="120"/>
      <c r="C4" s="120"/>
      <c r="D4" s="100" t="s">
        <v>29</v>
      </c>
      <c r="E4" s="207" t="s">
        <v>63</v>
      </c>
      <c r="F4" s="100" t="s">
        <v>38</v>
      </c>
      <c r="G4" s="100" t="s">
        <v>39</v>
      </c>
      <c r="H4" s="100" t="s">
        <v>40</v>
      </c>
      <c r="I4" s="103" t="s">
        <v>84</v>
      </c>
      <c r="J4" s="113" t="s">
        <v>41</v>
      </c>
      <c r="K4" s="13"/>
    </row>
    <row r="5" spans="1:11" s="14" customFormat="1" ht="22.5" customHeight="1">
      <c r="A5" s="105" t="s">
        <v>135</v>
      </c>
      <c r="B5" s="106"/>
      <c r="C5" s="109" t="s">
        <v>177</v>
      </c>
      <c r="D5" s="101"/>
      <c r="E5" s="208"/>
      <c r="F5" s="101"/>
      <c r="G5" s="101"/>
      <c r="H5" s="101"/>
      <c r="I5" s="89"/>
      <c r="J5" s="114"/>
      <c r="K5" s="13"/>
    </row>
    <row r="6" spans="1:11" s="14" customFormat="1" ht="22.5" customHeight="1">
      <c r="A6" s="107"/>
      <c r="B6" s="108"/>
      <c r="C6" s="102"/>
      <c r="D6" s="102"/>
      <c r="E6" s="209"/>
      <c r="F6" s="102"/>
      <c r="G6" s="102"/>
      <c r="H6" s="102"/>
      <c r="I6" s="104"/>
      <c r="J6" s="115"/>
      <c r="K6" s="13"/>
    </row>
    <row r="7" spans="1:11" ht="22.5" customHeight="1">
      <c r="A7" s="121" t="s">
        <v>43</v>
      </c>
      <c r="B7" s="122"/>
      <c r="C7" s="123"/>
      <c r="D7" s="15" t="s">
        <v>6</v>
      </c>
      <c r="E7" s="210" t="s">
        <v>7</v>
      </c>
      <c r="F7" s="15" t="s">
        <v>8</v>
      </c>
      <c r="G7" s="15" t="s">
        <v>9</v>
      </c>
      <c r="H7" s="15" t="s">
        <v>10</v>
      </c>
      <c r="I7" s="15" t="s">
        <v>11</v>
      </c>
      <c r="J7" s="43" t="s">
        <v>62</v>
      </c>
      <c r="K7" s="16"/>
    </row>
    <row r="8" spans="1:11" ht="22.5" customHeight="1">
      <c r="A8" s="124" t="s">
        <v>36</v>
      </c>
      <c r="B8" s="125"/>
      <c r="C8" s="126"/>
      <c r="D8" s="211">
        <f>SUM(D9:D37)</f>
        <v>65947.34999999999</v>
      </c>
      <c r="E8" s="211">
        <f>SUM(E9:E37)</f>
        <v>65947.34999999999</v>
      </c>
      <c r="F8" s="36"/>
      <c r="G8" s="36"/>
      <c r="H8" s="36"/>
      <c r="I8" s="36"/>
      <c r="J8" s="37"/>
      <c r="K8" s="16"/>
    </row>
    <row r="9" spans="1:11" ht="30" customHeight="1">
      <c r="A9" s="98">
        <v>2069999</v>
      </c>
      <c r="B9" s="99"/>
      <c r="C9" s="203" t="s">
        <v>151</v>
      </c>
      <c r="D9" s="211">
        <v>15</v>
      </c>
      <c r="E9" s="211">
        <v>15</v>
      </c>
      <c r="F9" s="36"/>
      <c r="G9" s="36"/>
      <c r="H9" s="36"/>
      <c r="I9" s="36"/>
      <c r="J9" s="37"/>
      <c r="K9" s="16"/>
    </row>
    <row r="10" spans="1:11" ht="30" customHeight="1">
      <c r="A10" s="98">
        <v>2080501</v>
      </c>
      <c r="B10" s="99"/>
      <c r="C10" s="203" t="s">
        <v>152</v>
      </c>
      <c r="D10" s="211">
        <v>235.55</v>
      </c>
      <c r="E10" s="211">
        <v>235.55</v>
      </c>
      <c r="F10" s="36"/>
      <c r="G10" s="36"/>
      <c r="H10" s="36"/>
      <c r="I10" s="36"/>
      <c r="J10" s="37"/>
      <c r="K10" s="16"/>
    </row>
    <row r="11" spans="1:11" ht="30" customHeight="1">
      <c r="A11" s="98">
        <v>2100501</v>
      </c>
      <c r="B11" s="99"/>
      <c r="C11" s="203" t="s">
        <v>153</v>
      </c>
      <c r="D11" s="211">
        <v>9.67</v>
      </c>
      <c r="E11" s="211">
        <v>9.67</v>
      </c>
      <c r="F11" s="36"/>
      <c r="G11" s="36"/>
      <c r="H11" s="36"/>
      <c r="I11" s="36"/>
      <c r="J11" s="37"/>
      <c r="K11" s="16"/>
    </row>
    <row r="12" spans="1:11" ht="30" customHeight="1">
      <c r="A12" s="98">
        <v>2100503</v>
      </c>
      <c r="B12" s="99"/>
      <c r="C12" s="203" t="s">
        <v>154</v>
      </c>
      <c r="D12" s="211">
        <v>4.45</v>
      </c>
      <c r="E12" s="211">
        <v>4.45</v>
      </c>
      <c r="F12" s="36"/>
      <c r="G12" s="36"/>
      <c r="H12" s="36"/>
      <c r="I12" s="36"/>
      <c r="J12" s="37"/>
      <c r="K12" s="16"/>
    </row>
    <row r="13" spans="1:11" ht="30" customHeight="1">
      <c r="A13" s="98">
        <v>2100705</v>
      </c>
      <c r="B13" s="99"/>
      <c r="C13" s="203" t="s">
        <v>155</v>
      </c>
      <c r="D13" s="211">
        <v>0.03</v>
      </c>
      <c r="E13" s="211">
        <v>0.03</v>
      </c>
      <c r="F13" s="36"/>
      <c r="G13" s="36"/>
      <c r="H13" s="36"/>
      <c r="I13" s="36"/>
      <c r="J13" s="37"/>
      <c r="K13" s="16"/>
    </row>
    <row r="14" spans="1:11" ht="30" customHeight="1">
      <c r="A14" s="110">
        <v>2109901</v>
      </c>
      <c r="B14" s="111"/>
      <c r="C14" s="204" t="s">
        <v>156</v>
      </c>
      <c r="D14" s="212">
        <v>11.26</v>
      </c>
      <c r="E14" s="212">
        <v>11.26</v>
      </c>
      <c r="F14" s="80"/>
      <c r="G14" s="36"/>
      <c r="H14" s="36"/>
      <c r="I14" s="36"/>
      <c r="J14" s="81"/>
      <c r="K14" s="16"/>
    </row>
    <row r="15" spans="1:11" ht="30" customHeight="1">
      <c r="A15" s="110">
        <v>2110302</v>
      </c>
      <c r="B15" s="111"/>
      <c r="C15" s="204" t="s">
        <v>157</v>
      </c>
      <c r="D15" s="212">
        <v>347.13</v>
      </c>
      <c r="E15" s="212">
        <v>347.13</v>
      </c>
      <c r="F15" s="80"/>
      <c r="G15" s="36"/>
      <c r="H15" s="36"/>
      <c r="I15" s="36"/>
      <c r="J15" s="81"/>
      <c r="K15" s="16"/>
    </row>
    <row r="16" spans="1:11" ht="30" customHeight="1">
      <c r="A16" s="110">
        <v>2110304</v>
      </c>
      <c r="B16" s="111"/>
      <c r="C16" s="204" t="s">
        <v>158</v>
      </c>
      <c r="D16" s="212">
        <v>34.7</v>
      </c>
      <c r="E16" s="212">
        <v>34.7</v>
      </c>
      <c r="F16" s="80"/>
      <c r="G16" s="36"/>
      <c r="H16" s="36"/>
      <c r="I16" s="36"/>
      <c r="J16" s="81"/>
      <c r="K16" s="16"/>
    </row>
    <row r="17" spans="1:11" ht="30" customHeight="1">
      <c r="A17" s="110">
        <v>2110399</v>
      </c>
      <c r="B17" s="111"/>
      <c r="C17" s="204" t="s">
        <v>159</v>
      </c>
      <c r="D17" s="212">
        <v>2991.72</v>
      </c>
      <c r="E17" s="212">
        <v>2991.72</v>
      </c>
      <c r="F17" s="80"/>
      <c r="G17" s="36"/>
      <c r="H17" s="36"/>
      <c r="I17" s="36"/>
      <c r="J17" s="81"/>
      <c r="K17" s="16"/>
    </row>
    <row r="18" spans="1:11" ht="30" customHeight="1">
      <c r="A18" s="99">
        <v>2111103</v>
      </c>
      <c r="B18" s="99"/>
      <c r="C18" s="203" t="s">
        <v>212</v>
      </c>
      <c r="D18" s="211">
        <v>130.48</v>
      </c>
      <c r="E18" s="211">
        <v>130.48</v>
      </c>
      <c r="F18" s="80"/>
      <c r="G18" s="36"/>
      <c r="H18" s="36"/>
      <c r="I18" s="36"/>
      <c r="J18" s="81"/>
      <c r="K18" s="16"/>
    </row>
    <row r="19" spans="1:11" ht="30" customHeight="1">
      <c r="A19" s="99">
        <v>2120101</v>
      </c>
      <c r="B19" s="99"/>
      <c r="C19" s="203" t="s">
        <v>161</v>
      </c>
      <c r="D19" s="211">
        <v>425.12</v>
      </c>
      <c r="E19" s="211">
        <v>425.12</v>
      </c>
      <c r="F19" s="36"/>
      <c r="G19" s="36"/>
      <c r="H19" s="36"/>
      <c r="I19" s="36"/>
      <c r="J19" s="37"/>
      <c r="K19" s="16"/>
    </row>
    <row r="20" spans="1:11" ht="30" customHeight="1">
      <c r="A20" s="98">
        <v>2120199</v>
      </c>
      <c r="B20" s="99"/>
      <c r="C20" s="203" t="s">
        <v>162</v>
      </c>
      <c r="D20" s="211">
        <v>51.85</v>
      </c>
      <c r="E20" s="211">
        <v>51.85</v>
      </c>
      <c r="F20" s="36"/>
      <c r="G20" s="36"/>
      <c r="H20" s="36"/>
      <c r="I20" s="36"/>
      <c r="J20" s="37"/>
      <c r="K20" s="16"/>
    </row>
    <row r="21" spans="1:11" ht="30" customHeight="1">
      <c r="A21" s="98">
        <v>2120399</v>
      </c>
      <c r="B21" s="99"/>
      <c r="C21" s="203" t="s">
        <v>163</v>
      </c>
      <c r="D21" s="211">
        <v>19995.76</v>
      </c>
      <c r="E21" s="211">
        <v>19995.76</v>
      </c>
      <c r="F21" s="36"/>
      <c r="G21" s="36"/>
      <c r="H21" s="36"/>
      <c r="I21" s="36"/>
      <c r="J21" s="37"/>
      <c r="K21" s="16"/>
    </row>
    <row r="22" spans="1:11" ht="30" customHeight="1">
      <c r="A22" s="98">
        <v>2120501</v>
      </c>
      <c r="B22" s="99"/>
      <c r="C22" s="203" t="s">
        <v>164</v>
      </c>
      <c r="D22" s="211">
        <v>682.25</v>
      </c>
      <c r="E22" s="211">
        <v>682.25</v>
      </c>
      <c r="F22" s="36"/>
      <c r="G22" s="36"/>
      <c r="H22" s="36"/>
      <c r="I22" s="36"/>
      <c r="J22" s="37"/>
      <c r="K22" s="16"/>
    </row>
    <row r="23" spans="1:11" ht="30" customHeight="1">
      <c r="A23" s="98">
        <v>2120801</v>
      </c>
      <c r="B23" s="99"/>
      <c r="C23" s="203" t="s">
        <v>213</v>
      </c>
      <c r="D23" s="211">
        <v>9976.13</v>
      </c>
      <c r="E23" s="211">
        <v>9976.13</v>
      </c>
      <c r="F23" s="36"/>
      <c r="G23" s="36"/>
      <c r="H23" s="36"/>
      <c r="I23" s="36"/>
      <c r="J23" s="37"/>
      <c r="K23" s="16"/>
    </row>
    <row r="24" spans="1:11" ht="30" customHeight="1">
      <c r="A24" s="110">
        <v>2120803</v>
      </c>
      <c r="B24" s="111"/>
      <c r="C24" s="203" t="s">
        <v>214</v>
      </c>
      <c r="D24" s="212">
        <v>28284.99</v>
      </c>
      <c r="E24" s="212">
        <v>28284.99</v>
      </c>
      <c r="F24" s="80"/>
      <c r="G24" s="36"/>
      <c r="H24" s="36"/>
      <c r="I24" s="36"/>
      <c r="J24" s="81"/>
      <c r="K24" s="16"/>
    </row>
    <row r="25" spans="1:11" ht="30" customHeight="1">
      <c r="A25" s="110">
        <v>2120806</v>
      </c>
      <c r="B25" s="111"/>
      <c r="C25" s="203" t="s">
        <v>165</v>
      </c>
      <c r="D25" s="212">
        <v>15</v>
      </c>
      <c r="E25" s="212">
        <v>15</v>
      </c>
      <c r="F25" s="80"/>
      <c r="G25" s="36"/>
      <c r="H25" s="36"/>
      <c r="I25" s="36"/>
      <c r="J25" s="81"/>
      <c r="K25" s="16"/>
    </row>
    <row r="26" spans="1:11" ht="41.25" customHeight="1">
      <c r="A26" s="110">
        <v>2120812</v>
      </c>
      <c r="B26" s="111"/>
      <c r="C26" s="203" t="s">
        <v>215</v>
      </c>
      <c r="D26" s="212">
        <v>239.52</v>
      </c>
      <c r="E26" s="212">
        <v>239.52</v>
      </c>
      <c r="F26" s="80"/>
      <c r="G26" s="36"/>
      <c r="H26" s="36"/>
      <c r="I26" s="36"/>
      <c r="J26" s="81"/>
      <c r="K26" s="16"/>
    </row>
    <row r="27" spans="1:11" ht="30" customHeight="1">
      <c r="A27" s="110">
        <v>2121100</v>
      </c>
      <c r="B27" s="111"/>
      <c r="C27" s="204" t="s">
        <v>166</v>
      </c>
      <c r="D27" s="212">
        <v>90</v>
      </c>
      <c r="E27" s="212">
        <v>90</v>
      </c>
      <c r="F27" s="80"/>
      <c r="G27" s="36"/>
      <c r="H27" s="36"/>
      <c r="I27" s="36"/>
      <c r="J27" s="81"/>
      <c r="K27" s="16"/>
    </row>
    <row r="28" spans="1:11" ht="30" customHeight="1">
      <c r="A28" s="99">
        <v>2121201</v>
      </c>
      <c r="B28" s="99"/>
      <c r="C28" s="203" t="s">
        <v>167</v>
      </c>
      <c r="D28" s="211">
        <v>200</v>
      </c>
      <c r="E28" s="211">
        <v>200</v>
      </c>
      <c r="F28" s="80"/>
      <c r="G28" s="36"/>
      <c r="H28" s="36"/>
      <c r="I28" s="36"/>
      <c r="J28" s="81"/>
      <c r="K28" s="16"/>
    </row>
    <row r="29" spans="1:11" ht="30" customHeight="1">
      <c r="A29" s="99">
        <v>2121301</v>
      </c>
      <c r="B29" s="99"/>
      <c r="C29" s="203" t="s">
        <v>168</v>
      </c>
      <c r="D29" s="211">
        <v>1185.76</v>
      </c>
      <c r="E29" s="211">
        <v>1185.76</v>
      </c>
      <c r="F29" s="36"/>
      <c r="G29" s="36"/>
      <c r="H29" s="36"/>
      <c r="I29" s="36"/>
      <c r="J29" s="37"/>
      <c r="K29" s="16"/>
    </row>
    <row r="30" spans="1:11" ht="28.5">
      <c r="A30" s="98">
        <v>2121302</v>
      </c>
      <c r="B30" s="99"/>
      <c r="C30" s="203" t="s">
        <v>169</v>
      </c>
      <c r="D30" s="211">
        <v>254.41</v>
      </c>
      <c r="E30" s="211">
        <v>254.41</v>
      </c>
      <c r="F30" s="36"/>
      <c r="G30" s="36"/>
      <c r="H30" s="36"/>
      <c r="I30" s="36"/>
      <c r="J30" s="37"/>
      <c r="K30" s="16"/>
    </row>
    <row r="31" spans="1:11" ht="42.75">
      <c r="A31" s="98">
        <v>2121399</v>
      </c>
      <c r="B31" s="99"/>
      <c r="C31" s="203" t="s">
        <v>170</v>
      </c>
      <c r="D31" s="211">
        <v>338.12</v>
      </c>
      <c r="E31" s="211">
        <v>338.12</v>
      </c>
      <c r="F31" s="36"/>
      <c r="G31" s="36"/>
      <c r="H31" s="36"/>
      <c r="I31" s="36"/>
      <c r="J31" s="37"/>
      <c r="K31" s="16"/>
    </row>
    <row r="32" spans="1:11" ht="30" customHeight="1">
      <c r="A32" s="98">
        <v>2129999</v>
      </c>
      <c r="B32" s="99"/>
      <c r="C32" s="203" t="s">
        <v>178</v>
      </c>
      <c r="D32" s="211">
        <v>11.54</v>
      </c>
      <c r="E32" s="211">
        <v>11.54</v>
      </c>
      <c r="F32" s="36"/>
      <c r="G32" s="36"/>
      <c r="H32" s="36"/>
      <c r="I32" s="36"/>
      <c r="J32" s="37"/>
      <c r="K32" s="16"/>
    </row>
    <row r="33" spans="1:11" ht="30" customHeight="1">
      <c r="A33" s="110">
        <v>2130331</v>
      </c>
      <c r="B33" s="111"/>
      <c r="C33" s="203" t="s">
        <v>171</v>
      </c>
      <c r="D33" s="212">
        <v>17</v>
      </c>
      <c r="E33" s="212">
        <v>17</v>
      </c>
      <c r="F33" s="80"/>
      <c r="G33" s="36"/>
      <c r="H33" s="36"/>
      <c r="I33" s="36"/>
      <c r="J33" s="81"/>
      <c r="K33" s="16"/>
    </row>
    <row r="34" spans="1:11" ht="30" customHeight="1">
      <c r="A34" s="110">
        <v>2130399</v>
      </c>
      <c r="B34" s="111"/>
      <c r="C34" s="203" t="s">
        <v>172</v>
      </c>
      <c r="D34" s="212">
        <v>352.42</v>
      </c>
      <c r="E34" s="212">
        <v>352.42</v>
      </c>
      <c r="F34" s="80"/>
      <c r="G34" s="36"/>
      <c r="H34" s="36"/>
      <c r="I34" s="36"/>
      <c r="J34" s="81"/>
      <c r="K34" s="16"/>
    </row>
    <row r="35" spans="1:11" ht="41.25" customHeight="1">
      <c r="A35" s="110">
        <v>2160599</v>
      </c>
      <c r="B35" s="111"/>
      <c r="C35" s="203" t="s">
        <v>173</v>
      </c>
      <c r="D35" s="212">
        <v>2.15</v>
      </c>
      <c r="E35" s="212">
        <v>2.15</v>
      </c>
      <c r="F35" s="80"/>
      <c r="G35" s="36"/>
      <c r="H35" s="36"/>
      <c r="I35" s="36"/>
      <c r="J35" s="81"/>
      <c r="K35" s="16"/>
    </row>
    <row r="36" spans="1:11" ht="30" customHeight="1">
      <c r="A36" s="110">
        <v>2210201</v>
      </c>
      <c r="B36" s="111"/>
      <c r="C36" s="204" t="s">
        <v>174</v>
      </c>
      <c r="D36" s="212">
        <v>43.73</v>
      </c>
      <c r="E36" s="212">
        <v>43.73</v>
      </c>
      <c r="F36" s="80"/>
      <c r="G36" s="36"/>
      <c r="H36" s="36"/>
      <c r="I36" s="36"/>
      <c r="J36" s="81"/>
      <c r="K36" s="16"/>
    </row>
    <row r="37" spans="1:11" ht="30" customHeight="1" thickBot="1">
      <c r="A37" s="96">
        <v>2210203</v>
      </c>
      <c r="B37" s="97"/>
      <c r="C37" s="204" t="s">
        <v>175</v>
      </c>
      <c r="D37" s="213">
        <v>1.61</v>
      </c>
      <c r="E37" s="213">
        <v>1.61</v>
      </c>
      <c r="F37" s="80"/>
      <c r="G37" s="36"/>
      <c r="H37" s="36"/>
      <c r="I37" s="36"/>
      <c r="J37" s="81"/>
      <c r="K37" s="16"/>
    </row>
    <row r="38" spans="1:10" ht="30.75" customHeight="1">
      <c r="A38" s="117" t="s">
        <v>109</v>
      </c>
      <c r="B38" s="117"/>
      <c r="C38" s="117"/>
      <c r="D38" s="117"/>
      <c r="E38" s="117"/>
      <c r="F38" s="117"/>
      <c r="G38" s="117"/>
      <c r="H38" s="117"/>
      <c r="I38" s="117"/>
      <c r="J38" s="117"/>
    </row>
    <row r="39" ht="14.25">
      <c r="A39" s="17"/>
    </row>
    <row r="40" ht="14.25">
      <c r="A40" s="17"/>
    </row>
  </sheetData>
  <sheetProtection/>
  <mergeCells count="44">
    <mergeCell ref="A35:B35"/>
    <mergeCell ref="A36:B36"/>
    <mergeCell ref="A37:B37"/>
    <mergeCell ref="A29:B29"/>
    <mergeCell ref="A30:B30"/>
    <mergeCell ref="A31:B31"/>
    <mergeCell ref="A32:B32"/>
    <mergeCell ref="A33:B33"/>
    <mergeCell ref="A34:B34"/>
    <mergeCell ref="A27:B27"/>
    <mergeCell ref="A28:B28"/>
    <mergeCell ref="A23:B23"/>
    <mergeCell ref="A24:B24"/>
    <mergeCell ref="A25:B25"/>
    <mergeCell ref="A26:B26"/>
    <mergeCell ref="A19:B19"/>
    <mergeCell ref="A20:B20"/>
    <mergeCell ref="A21:B21"/>
    <mergeCell ref="A22:B22"/>
    <mergeCell ref="A38:J38"/>
    <mergeCell ref="A13:B13"/>
    <mergeCell ref="A4:C4"/>
    <mergeCell ref="A12:B12"/>
    <mergeCell ref="E4:E6"/>
    <mergeCell ref="A7:C7"/>
    <mergeCell ref="A8:C8"/>
    <mergeCell ref="F4:F6"/>
    <mergeCell ref="D4:D6"/>
    <mergeCell ref="A10:B10"/>
    <mergeCell ref="A1:J1"/>
    <mergeCell ref="J4:J6"/>
    <mergeCell ref="A11:B11"/>
    <mergeCell ref="G4:G6"/>
    <mergeCell ref="B3:C3"/>
    <mergeCell ref="A18:B18"/>
    <mergeCell ref="A9:B9"/>
    <mergeCell ref="H4:H6"/>
    <mergeCell ref="I4:I6"/>
    <mergeCell ref="A5:B6"/>
    <mergeCell ref="C5:C6"/>
    <mergeCell ref="A14:B14"/>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25">
      <selection activeCell="C26" sqref="C26"/>
    </sheetView>
  </sheetViews>
  <sheetFormatPr defaultColWidth="9.00390625" defaultRowHeight="14.25"/>
  <cols>
    <col min="1" max="1" width="5.625" style="11" customWidth="1"/>
    <col min="2" max="2" width="4.75390625" style="11" customWidth="1"/>
    <col min="3" max="3" width="34.875" style="11" customWidth="1"/>
    <col min="4" max="4" width="12.75390625" style="11" customWidth="1"/>
    <col min="5" max="5" width="12.50390625" style="11" customWidth="1"/>
    <col min="6" max="9" width="14.625" style="11" customWidth="1"/>
    <col min="10" max="10" width="9.00390625" style="11" customWidth="1"/>
    <col min="11" max="11" width="12.625" style="11" customWidth="1"/>
    <col min="12" max="16384" width="9.00390625" style="11" customWidth="1"/>
  </cols>
  <sheetData>
    <row r="1" spans="1:9" s="9" customFormat="1" ht="20.25">
      <c r="A1" s="112" t="s">
        <v>112</v>
      </c>
      <c r="B1" s="112"/>
      <c r="C1" s="112"/>
      <c r="D1" s="112"/>
      <c r="E1" s="112"/>
      <c r="F1" s="112"/>
      <c r="G1" s="112"/>
      <c r="H1" s="112"/>
      <c r="I1" s="112"/>
    </row>
    <row r="2" spans="1:9" ht="14.25">
      <c r="A2" s="10"/>
      <c r="B2" s="10"/>
      <c r="C2" s="10"/>
      <c r="D2" s="10"/>
      <c r="E2" s="10"/>
      <c r="F2" s="10"/>
      <c r="G2" s="10"/>
      <c r="H2" s="10"/>
      <c r="I2" s="40" t="s">
        <v>60</v>
      </c>
    </row>
    <row r="3" spans="1:9" ht="15" thickBot="1">
      <c r="A3" s="6" t="s">
        <v>61</v>
      </c>
      <c r="B3" s="116" t="s">
        <v>176</v>
      </c>
      <c r="C3" s="116"/>
      <c r="D3" s="10"/>
      <c r="E3" s="10"/>
      <c r="F3" s="12"/>
      <c r="G3" s="10"/>
      <c r="H3" s="10"/>
      <c r="I3" s="40" t="s">
        <v>55</v>
      </c>
    </row>
    <row r="4" spans="1:10" s="14" customFormat="1" ht="22.5" customHeight="1">
      <c r="A4" s="119" t="s">
        <v>37</v>
      </c>
      <c r="B4" s="120"/>
      <c r="C4" s="120"/>
      <c r="D4" s="100" t="s">
        <v>31</v>
      </c>
      <c r="E4" s="100" t="s">
        <v>44</v>
      </c>
      <c r="F4" s="127" t="s">
        <v>45</v>
      </c>
      <c r="G4" s="127" t="s">
        <v>46</v>
      </c>
      <c r="H4" s="133" t="s">
        <v>47</v>
      </c>
      <c r="I4" s="134" t="s">
        <v>48</v>
      </c>
      <c r="J4" s="13"/>
    </row>
    <row r="5" spans="1:10" s="14" customFormat="1" ht="22.5" customHeight="1">
      <c r="A5" s="105" t="s">
        <v>135</v>
      </c>
      <c r="B5" s="106"/>
      <c r="C5" s="109" t="s">
        <v>42</v>
      </c>
      <c r="D5" s="101"/>
      <c r="E5" s="101"/>
      <c r="F5" s="128"/>
      <c r="G5" s="128"/>
      <c r="H5" s="128"/>
      <c r="I5" s="135"/>
      <c r="J5" s="13"/>
    </row>
    <row r="6" spans="1:10" s="14" customFormat="1" ht="22.5" customHeight="1">
      <c r="A6" s="107"/>
      <c r="B6" s="108"/>
      <c r="C6" s="102"/>
      <c r="D6" s="102"/>
      <c r="E6" s="102"/>
      <c r="F6" s="129"/>
      <c r="G6" s="129"/>
      <c r="H6" s="129"/>
      <c r="I6" s="136"/>
      <c r="J6" s="13"/>
    </row>
    <row r="7" spans="1:10" s="22" customFormat="1" ht="22.5" customHeight="1">
      <c r="A7" s="130" t="s">
        <v>43</v>
      </c>
      <c r="B7" s="131"/>
      <c r="C7" s="132"/>
      <c r="D7" s="18" t="s">
        <v>6</v>
      </c>
      <c r="E7" s="18" t="s">
        <v>7</v>
      </c>
      <c r="F7" s="18" t="s">
        <v>8</v>
      </c>
      <c r="G7" s="19" t="s">
        <v>49</v>
      </c>
      <c r="H7" s="19" t="s">
        <v>50</v>
      </c>
      <c r="I7" s="20" t="s">
        <v>51</v>
      </c>
      <c r="J7" s="21"/>
    </row>
    <row r="8" spans="1:10" ht="22.5" customHeight="1">
      <c r="A8" s="124" t="s">
        <v>36</v>
      </c>
      <c r="B8" s="125"/>
      <c r="C8" s="126"/>
      <c r="D8" s="215">
        <f>SUM(E8:F8)</f>
        <v>65873.58</v>
      </c>
      <c r="E8" s="215">
        <v>720.18</v>
      </c>
      <c r="F8" s="215">
        <v>65153.4</v>
      </c>
      <c r="G8" s="36"/>
      <c r="H8" s="36"/>
      <c r="I8" s="37"/>
      <c r="J8" s="16"/>
    </row>
    <row r="9" spans="1:10" ht="30" customHeight="1">
      <c r="A9" s="98">
        <v>2069999</v>
      </c>
      <c r="B9" s="99"/>
      <c r="C9" s="203" t="s">
        <v>151</v>
      </c>
      <c r="D9" s="215">
        <v>0.22</v>
      </c>
      <c r="E9" s="215"/>
      <c r="F9" s="215">
        <v>0.22</v>
      </c>
      <c r="G9" s="36"/>
      <c r="H9" s="36"/>
      <c r="I9" s="37"/>
      <c r="J9" s="16"/>
    </row>
    <row r="10" spans="1:10" ht="30" customHeight="1">
      <c r="A10" s="98">
        <v>2080501</v>
      </c>
      <c r="B10" s="99"/>
      <c r="C10" s="203" t="s">
        <v>152</v>
      </c>
      <c r="D10" s="215">
        <v>235.55</v>
      </c>
      <c r="E10" s="215">
        <v>235.55</v>
      </c>
      <c r="F10" s="215"/>
      <c r="G10" s="36"/>
      <c r="H10" s="36"/>
      <c r="I10" s="37"/>
      <c r="J10" s="16"/>
    </row>
    <row r="11" spans="1:10" ht="30" customHeight="1">
      <c r="A11" s="98">
        <v>2100501</v>
      </c>
      <c r="B11" s="99"/>
      <c r="C11" s="203" t="s">
        <v>153</v>
      </c>
      <c r="D11" s="215">
        <v>9.67</v>
      </c>
      <c r="E11" s="215">
        <v>9.67</v>
      </c>
      <c r="F11" s="215"/>
      <c r="G11" s="36"/>
      <c r="H11" s="36"/>
      <c r="I11" s="37"/>
      <c r="J11" s="16"/>
    </row>
    <row r="12" spans="1:10" ht="30" customHeight="1">
      <c r="A12" s="98">
        <v>2100503</v>
      </c>
      <c r="B12" s="99"/>
      <c r="C12" s="203" t="s">
        <v>154</v>
      </c>
      <c r="D12" s="215">
        <v>4.45</v>
      </c>
      <c r="E12" s="215">
        <v>4.45</v>
      </c>
      <c r="F12" s="215"/>
      <c r="G12" s="36"/>
      <c r="H12" s="36"/>
      <c r="I12" s="37"/>
      <c r="J12" s="16"/>
    </row>
    <row r="13" spans="1:10" ht="30" customHeight="1">
      <c r="A13" s="98">
        <v>2100705</v>
      </c>
      <c r="B13" s="99"/>
      <c r="C13" s="203" t="s">
        <v>155</v>
      </c>
      <c r="D13" s="215">
        <v>0.06</v>
      </c>
      <c r="E13" s="215">
        <v>0.06</v>
      </c>
      <c r="F13" s="215"/>
      <c r="G13" s="36"/>
      <c r="H13" s="36"/>
      <c r="I13" s="37"/>
      <c r="J13" s="16"/>
    </row>
    <row r="14" spans="1:10" ht="30" customHeight="1">
      <c r="A14" s="110">
        <v>2109901</v>
      </c>
      <c r="B14" s="111"/>
      <c r="C14" s="204" t="s">
        <v>156</v>
      </c>
      <c r="D14" s="216">
        <v>11.26</v>
      </c>
      <c r="E14" s="216"/>
      <c r="F14" s="216">
        <v>11.26</v>
      </c>
      <c r="G14" s="36"/>
      <c r="H14" s="36"/>
      <c r="I14" s="37"/>
      <c r="J14" s="16"/>
    </row>
    <row r="15" spans="1:10" ht="30" customHeight="1">
      <c r="A15" s="110">
        <v>2110302</v>
      </c>
      <c r="B15" s="111"/>
      <c r="C15" s="204" t="s">
        <v>157</v>
      </c>
      <c r="D15" s="216">
        <v>347.13</v>
      </c>
      <c r="E15" s="216"/>
      <c r="F15" s="216">
        <v>347.13</v>
      </c>
      <c r="G15" s="36"/>
      <c r="H15" s="36"/>
      <c r="I15" s="37"/>
      <c r="J15" s="16"/>
    </row>
    <row r="16" spans="1:10" ht="30" customHeight="1">
      <c r="A16" s="110">
        <v>2110304</v>
      </c>
      <c r="B16" s="111"/>
      <c r="C16" s="204" t="s">
        <v>158</v>
      </c>
      <c r="D16" s="216">
        <v>34.7</v>
      </c>
      <c r="E16" s="216"/>
      <c r="F16" s="216">
        <v>34.7</v>
      </c>
      <c r="G16" s="36"/>
      <c r="H16" s="36"/>
      <c r="I16" s="37"/>
      <c r="J16" s="16"/>
    </row>
    <row r="17" spans="1:10" ht="30" customHeight="1">
      <c r="A17" s="110">
        <v>2110399</v>
      </c>
      <c r="B17" s="111"/>
      <c r="C17" s="204" t="s">
        <v>159</v>
      </c>
      <c r="D17" s="216">
        <v>2991.72</v>
      </c>
      <c r="E17" s="216"/>
      <c r="F17" s="216">
        <v>2991.72</v>
      </c>
      <c r="G17" s="36"/>
      <c r="H17" s="36"/>
      <c r="I17" s="37"/>
      <c r="J17" s="16"/>
    </row>
    <row r="18" spans="1:10" ht="30" customHeight="1" thickBot="1">
      <c r="A18" s="99">
        <v>2111103</v>
      </c>
      <c r="B18" s="99"/>
      <c r="C18" s="205" t="s">
        <v>160</v>
      </c>
      <c r="D18" s="215">
        <v>130.48</v>
      </c>
      <c r="E18" s="215"/>
      <c r="F18" s="215">
        <v>130.48</v>
      </c>
      <c r="G18" s="36"/>
      <c r="H18" s="36"/>
      <c r="I18" s="37"/>
      <c r="J18" s="16"/>
    </row>
    <row r="19" spans="1:10" ht="30" customHeight="1">
      <c r="A19" s="99">
        <v>2120101</v>
      </c>
      <c r="B19" s="99"/>
      <c r="C19" s="203" t="s">
        <v>161</v>
      </c>
      <c r="D19" s="215">
        <v>425.12</v>
      </c>
      <c r="E19" s="215">
        <v>425.12</v>
      </c>
      <c r="F19" s="215"/>
      <c r="G19" s="36"/>
      <c r="H19" s="36"/>
      <c r="I19" s="37"/>
      <c r="J19" s="16"/>
    </row>
    <row r="20" spans="1:10" ht="30" customHeight="1">
      <c r="A20" s="98">
        <v>2120199</v>
      </c>
      <c r="B20" s="99"/>
      <c r="C20" s="203" t="s">
        <v>162</v>
      </c>
      <c r="D20" s="215">
        <v>55.83</v>
      </c>
      <c r="E20" s="215"/>
      <c r="F20" s="215">
        <v>55.83</v>
      </c>
      <c r="G20" s="36"/>
      <c r="H20" s="36"/>
      <c r="I20" s="37"/>
      <c r="J20" s="16"/>
    </row>
    <row r="21" spans="1:10" ht="30" customHeight="1">
      <c r="A21" s="98">
        <v>2120399</v>
      </c>
      <c r="B21" s="99"/>
      <c r="C21" s="203" t="s">
        <v>163</v>
      </c>
      <c r="D21" s="215">
        <v>19997.95</v>
      </c>
      <c r="E21" s="215"/>
      <c r="F21" s="215">
        <v>19997.95</v>
      </c>
      <c r="G21" s="36"/>
      <c r="H21" s="36"/>
      <c r="I21" s="37"/>
      <c r="J21" s="16"/>
    </row>
    <row r="22" spans="1:10" ht="30" customHeight="1">
      <c r="A22" s="98">
        <v>2120501</v>
      </c>
      <c r="B22" s="99"/>
      <c r="C22" s="203" t="s">
        <v>164</v>
      </c>
      <c r="D22" s="215">
        <v>659.65</v>
      </c>
      <c r="E22" s="215"/>
      <c r="F22" s="215">
        <v>659.65</v>
      </c>
      <c r="G22" s="36"/>
      <c r="H22" s="36"/>
      <c r="I22" s="37"/>
      <c r="J22" s="16"/>
    </row>
    <row r="23" spans="1:10" ht="30" customHeight="1">
      <c r="A23" s="98">
        <v>2120801</v>
      </c>
      <c r="B23" s="99"/>
      <c r="C23" s="203" t="s">
        <v>213</v>
      </c>
      <c r="D23" s="215">
        <v>9976.13</v>
      </c>
      <c r="E23" s="215"/>
      <c r="F23" s="215">
        <v>9976.13</v>
      </c>
      <c r="G23" s="36"/>
      <c r="H23" s="36"/>
      <c r="I23" s="37"/>
      <c r="J23" s="16"/>
    </row>
    <row r="24" spans="1:10" ht="30" customHeight="1">
      <c r="A24" s="110">
        <v>2120803</v>
      </c>
      <c r="B24" s="111"/>
      <c r="C24" s="203" t="s">
        <v>214</v>
      </c>
      <c r="D24" s="216">
        <v>28284.99</v>
      </c>
      <c r="E24" s="216"/>
      <c r="F24" s="216">
        <v>28284.99</v>
      </c>
      <c r="G24" s="36"/>
      <c r="H24" s="36"/>
      <c r="I24" s="37"/>
      <c r="J24" s="16"/>
    </row>
    <row r="25" spans="1:10" ht="30" customHeight="1">
      <c r="A25" s="110">
        <v>2120806</v>
      </c>
      <c r="B25" s="111"/>
      <c r="C25" s="203" t="s">
        <v>216</v>
      </c>
      <c r="D25" s="216">
        <v>15</v>
      </c>
      <c r="E25" s="216"/>
      <c r="F25" s="216">
        <v>15</v>
      </c>
      <c r="G25" s="36"/>
      <c r="H25" s="36"/>
      <c r="I25" s="37"/>
      <c r="J25" s="16"/>
    </row>
    <row r="26" spans="1:10" ht="42.75">
      <c r="A26" s="110">
        <v>2120812</v>
      </c>
      <c r="B26" s="111"/>
      <c r="C26" s="203" t="s">
        <v>215</v>
      </c>
      <c r="D26" s="216">
        <v>239.52</v>
      </c>
      <c r="E26" s="216"/>
      <c r="F26" s="216">
        <v>239.52</v>
      </c>
      <c r="G26" s="36"/>
      <c r="H26" s="36"/>
      <c r="I26" s="37"/>
      <c r="J26" s="16"/>
    </row>
    <row r="27" spans="1:10" ht="30" customHeight="1">
      <c r="A27" s="110">
        <v>2121100</v>
      </c>
      <c r="B27" s="111"/>
      <c r="C27" s="204" t="s">
        <v>166</v>
      </c>
      <c r="D27" s="216">
        <v>90</v>
      </c>
      <c r="E27" s="216"/>
      <c r="F27" s="216">
        <v>90</v>
      </c>
      <c r="G27" s="36"/>
      <c r="H27" s="36"/>
      <c r="I27" s="37"/>
      <c r="J27" s="16"/>
    </row>
    <row r="28" spans="1:10" ht="30" customHeight="1" thickBot="1">
      <c r="A28" s="99">
        <v>2121201</v>
      </c>
      <c r="B28" s="99"/>
      <c r="C28" s="205" t="s">
        <v>167</v>
      </c>
      <c r="D28" s="215">
        <v>200</v>
      </c>
      <c r="E28" s="215"/>
      <c r="F28" s="215">
        <v>200</v>
      </c>
      <c r="G28" s="36"/>
      <c r="H28" s="36"/>
      <c r="I28" s="37"/>
      <c r="J28" s="16"/>
    </row>
    <row r="29" spans="1:10" ht="30" customHeight="1">
      <c r="A29" s="99">
        <v>2121301</v>
      </c>
      <c r="B29" s="99"/>
      <c r="C29" s="203" t="s">
        <v>168</v>
      </c>
      <c r="D29" s="215">
        <v>1179.62</v>
      </c>
      <c r="E29" s="215"/>
      <c r="F29" s="215">
        <v>1179.62</v>
      </c>
      <c r="G29" s="36"/>
      <c r="H29" s="36"/>
      <c r="I29" s="37"/>
      <c r="J29" s="16"/>
    </row>
    <row r="30" spans="1:10" ht="30" customHeight="1">
      <c r="A30" s="98">
        <v>2121302</v>
      </c>
      <c r="B30" s="99"/>
      <c r="C30" s="203" t="s">
        <v>169</v>
      </c>
      <c r="D30" s="215">
        <v>253.69</v>
      </c>
      <c r="E30" s="215"/>
      <c r="F30" s="215">
        <v>253.69</v>
      </c>
      <c r="G30" s="36"/>
      <c r="H30" s="36"/>
      <c r="I30" s="37"/>
      <c r="J30" s="16"/>
    </row>
    <row r="31" spans="1:10" ht="42.75">
      <c r="A31" s="98">
        <v>2121399</v>
      </c>
      <c r="B31" s="99"/>
      <c r="C31" s="203" t="s">
        <v>170</v>
      </c>
      <c r="D31" s="215">
        <v>302.42</v>
      </c>
      <c r="E31" s="215"/>
      <c r="F31" s="215">
        <v>302.42</v>
      </c>
      <c r="G31" s="36"/>
      <c r="H31" s="36"/>
      <c r="I31" s="37"/>
      <c r="J31" s="16"/>
    </row>
    <row r="32" spans="1:10" ht="30" customHeight="1">
      <c r="A32" s="98">
        <v>2129999</v>
      </c>
      <c r="B32" s="99"/>
      <c r="C32" s="203" t="s">
        <v>178</v>
      </c>
      <c r="D32" s="215">
        <v>11.54</v>
      </c>
      <c r="E32" s="215"/>
      <c r="F32" s="215">
        <v>11.54</v>
      </c>
      <c r="G32" s="36"/>
      <c r="H32" s="36"/>
      <c r="I32" s="37"/>
      <c r="J32" s="16"/>
    </row>
    <row r="33" spans="1:10" ht="30" customHeight="1">
      <c r="A33" s="110">
        <v>2130331</v>
      </c>
      <c r="B33" s="111"/>
      <c r="C33" s="203" t="s">
        <v>171</v>
      </c>
      <c r="D33" s="215">
        <v>17</v>
      </c>
      <c r="E33" s="215"/>
      <c r="F33" s="215">
        <v>17</v>
      </c>
      <c r="G33" s="36"/>
      <c r="H33" s="36"/>
      <c r="I33" s="37"/>
      <c r="J33" s="16"/>
    </row>
    <row r="34" spans="1:10" ht="30" customHeight="1">
      <c r="A34" s="110">
        <v>2130399</v>
      </c>
      <c r="B34" s="111"/>
      <c r="C34" s="203" t="s">
        <v>172</v>
      </c>
      <c r="D34" s="216">
        <v>352.42</v>
      </c>
      <c r="E34" s="216"/>
      <c r="F34" s="216">
        <v>352.42</v>
      </c>
      <c r="G34" s="36"/>
      <c r="H34" s="36"/>
      <c r="I34" s="37"/>
      <c r="J34" s="16"/>
    </row>
    <row r="35" spans="1:10" ht="30" customHeight="1">
      <c r="A35" s="110">
        <v>2160599</v>
      </c>
      <c r="B35" s="111"/>
      <c r="C35" s="203" t="s">
        <v>173</v>
      </c>
      <c r="D35" s="216">
        <v>2.15</v>
      </c>
      <c r="E35" s="216"/>
      <c r="F35" s="216">
        <v>2.15</v>
      </c>
      <c r="G35" s="36"/>
      <c r="H35" s="36"/>
      <c r="I35" s="37"/>
      <c r="J35" s="16"/>
    </row>
    <row r="36" spans="1:10" ht="30" customHeight="1">
      <c r="A36" s="110">
        <v>2210201</v>
      </c>
      <c r="B36" s="111"/>
      <c r="C36" s="204" t="s">
        <v>174</v>
      </c>
      <c r="D36" s="216">
        <v>43.73</v>
      </c>
      <c r="E36" s="216">
        <v>43.73</v>
      </c>
      <c r="F36" s="216"/>
      <c r="G36" s="36"/>
      <c r="H36" s="36"/>
      <c r="I36" s="37"/>
      <c r="J36" s="16"/>
    </row>
    <row r="37" spans="1:10" ht="30" customHeight="1" thickBot="1">
      <c r="A37" s="96">
        <v>2210203</v>
      </c>
      <c r="B37" s="97"/>
      <c r="C37" s="204" t="s">
        <v>175</v>
      </c>
      <c r="D37" s="216">
        <v>1.61</v>
      </c>
      <c r="E37" s="216">
        <v>1.61</v>
      </c>
      <c r="F37" s="216"/>
      <c r="G37" s="36"/>
      <c r="H37" s="36"/>
      <c r="I37" s="37"/>
      <c r="J37" s="16"/>
    </row>
    <row r="38" spans="1:9" ht="31.5" customHeight="1">
      <c r="A38" s="117" t="s">
        <v>111</v>
      </c>
      <c r="B38" s="118"/>
      <c r="C38" s="118"/>
      <c r="D38" s="118"/>
      <c r="E38" s="118"/>
      <c r="F38" s="118"/>
      <c r="G38" s="118"/>
      <c r="H38" s="118"/>
      <c r="I38" s="118"/>
    </row>
    <row r="39" ht="14.25">
      <c r="A39" s="23"/>
    </row>
    <row r="40" ht="14.25">
      <c r="A40" s="24"/>
    </row>
    <row r="41" ht="14.25">
      <c r="A41" s="24"/>
    </row>
  </sheetData>
  <sheetProtection/>
  <mergeCells count="43">
    <mergeCell ref="A34:B34"/>
    <mergeCell ref="A35:B35"/>
    <mergeCell ref="A36:B36"/>
    <mergeCell ref="A37:B37"/>
    <mergeCell ref="A30:B30"/>
    <mergeCell ref="A31:B31"/>
    <mergeCell ref="A32:B32"/>
    <mergeCell ref="A33:B33"/>
    <mergeCell ref="A27:B27"/>
    <mergeCell ref="A28:B28"/>
    <mergeCell ref="A29:B29"/>
    <mergeCell ref="A23:B23"/>
    <mergeCell ref="A24:B24"/>
    <mergeCell ref="A25:B25"/>
    <mergeCell ref="A26:B26"/>
    <mergeCell ref="A19:B19"/>
    <mergeCell ref="A20:B20"/>
    <mergeCell ref="A21:B21"/>
    <mergeCell ref="A22:B22"/>
    <mergeCell ref="A38:I38"/>
    <mergeCell ref="A1:I1"/>
    <mergeCell ref="G4:G6"/>
    <mergeCell ref="H4:H6"/>
    <mergeCell ref="I4:I6"/>
    <mergeCell ref="A5:B6"/>
    <mergeCell ref="C5:C6"/>
    <mergeCell ref="A4:C4"/>
    <mergeCell ref="D4:D6"/>
    <mergeCell ref="A13:B13"/>
    <mergeCell ref="A18:B18"/>
    <mergeCell ref="A17:B17"/>
    <mergeCell ref="E4:E6"/>
    <mergeCell ref="F4:F6"/>
    <mergeCell ref="A9:B9"/>
    <mergeCell ref="A10:B10"/>
    <mergeCell ref="A11:B11"/>
    <mergeCell ref="A12:B12"/>
    <mergeCell ref="A7:C7"/>
    <mergeCell ref="A8:C8"/>
    <mergeCell ref="B3:C3"/>
    <mergeCell ref="A16:B16"/>
    <mergeCell ref="A15:B15"/>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B1">
      <selection activeCell="A4" sqref="A4"/>
    </sheetView>
  </sheetViews>
  <sheetFormatPr defaultColWidth="9.00390625" defaultRowHeight="14.25"/>
  <cols>
    <col min="1" max="1" width="36.375" style="5" customWidth="1"/>
    <col min="2" max="2" width="4.00390625" style="5" customWidth="1"/>
    <col min="3" max="3" width="15.625" style="184"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2"/>
    </row>
    <row r="2" spans="1:10" s="2" customFormat="1" ht="18" customHeight="1">
      <c r="A2" s="90" t="s">
        <v>114</v>
      </c>
      <c r="B2" s="90"/>
      <c r="C2" s="90"/>
      <c r="D2" s="90"/>
      <c r="E2" s="90"/>
      <c r="F2" s="90"/>
      <c r="G2" s="90"/>
      <c r="H2" s="90"/>
      <c r="I2" s="1"/>
      <c r="J2" s="1"/>
    </row>
    <row r="3" spans="1:8" ht="9.75" customHeight="1">
      <c r="A3" s="3"/>
      <c r="B3" s="3"/>
      <c r="C3" s="193"/>
      <c r="D3" s="3"/>
      <c r="E3" s="3"/>
      <c r="F3" s="3"/>
      <c r="G3" s="3"/>
      <c r="H3" s="40" t="s">
        <v>59</v>
      </c>
    </row>
    <row r="4" spans="1:8" ht="15" customHeight="1" thickBot="1">
      <c r="A4" s="201" t="s">
        <v>144</v>
      </c>
      <c r="B4" s="3"/>
      <c r="C4" s="193"/>
      <c r="D4" s="3"/>
      <c r="E4" s="3"/>
      <c r="F4" s="3"/>
      <c r="G4" s="3"/>
      <c r="H4" s="40" t="s">
        <v>55</v>
      </c>
    </row>
    <row r="5" spans="1:10" s="8" customFormat="1" ht="14.25" customHeight="1">
      <c r="A5" s="91" t="s">
        <v>0</v>
      </c>
      <c r="B5" s="92"/>
      <c r="C5" s="92"/>
      <c r="D5" s="92" t="s">
        <v>1</v>
      </c>
      <c r="E5" s="92"/>
      <c r="F5" s="137"/>
      <c r="G5" s="137"/>
      <c r="H5" s="93"/>
      <c r="I5" s="7"/>
      <c r="J5" s="7"/>
    </row>
    <row r="6" spans="1:10" s="8" customFormat="1" ht="31.5" customHeight="1">
      <c r="A6" s="61" t="s">
        <v>2</v>
      </c>
      <c r="B6" s="64" t="s">
        <v>3</v>
      </c>
      <c r="C6" s="217" t="s">
        <v>121</v>
      </c>
      <c r="D6" s="62" t="s">
        <v>2</v>
      </c>
      <c r="E6" s="64" t="s">
        <v>3</v>
      </c>
      <c r="F6" s="86" t="s">
        <v>54</v>
      </c>
      <c r="G6" s="75" t="s">
        <v>138</v>
      </c>
      <c r="H6" s="76" t="s">
        <v>139</v>
      </c>
      <c r="I6" s="7"/>
      <c r="J6" s="7"/>
    </row>
    <row r="7" spans="1:10" s="8" customFormat="1" ht="14.25" customHeight="1">
      <c r="A7" s="61" t="s">
        <v>5</v>
      </c>
      <c r="B7" s="63"/>
      <c r="C7" s="195" t="s">
        <v>6</v>
      </c>
      <c r="D7" s="62" t="s">
        <v>5</v>
      </c>
      <c r="E7" s="63"/>
      <c r="F7" s="87">
        <v>2</v>
      </c>
      <c r="G7" s="72">
        <v>3</v>
      </c>
      <c r="H7" s="73">
        <v>4</v>
      </c>
      <c r="I7" s="7"/>
      <c r="J7" s="7"/>
    </row>
    <row r="8" spans="1:10" s="8" customFormat="1" ht="14.25" customHeight="1">
      <c r="A8" s="46" t="s">
        <v>116</v>
      </c>
      <c r="B8" s="45" t="s">
        <v>6</v>
      </c>
      <c r="C8" s="196">
        <v>25363.42</v>
      </c>
      <c r="D8" s="47" t="s">
        <v>86</v>
      </c>
      <c r="E8" s="48">
        <v>30</v>
      </c>
      <c r="F8" s="218"/>
      <c r="G8" s="218"/>
      <c r="H8" s="188"/>
      <c r="I8" s="7"/>
      <c r="J8" s="7"/>
    </row>
    <row r="9" spans="1:10" s="8" customFormat="1" ht="14.25" customHeight="1">
      <c r="A9" s="49" t="s">
        <v>115</v>
      </c>
      <c r="B9" s="45" t="s">
        <v>7</v>
      </c>
      <c r="C9" s="196">
        <v>40583.92</v>
      </c>
      <c r="D9" s="47" t="s">
        <v>87</v>
      </c>
      <c r="E9" s="48">
        <v>31</v>
      </c>
      <c r="F9" s="218"/>
      <c r="G9" s="218"/>
      <c r="H9" s="188"/>
      <c r="I9" s="7"/>
      <c r="J9" s="7"/>
    </row>
    <row r="10" spans="1:10" s="8" customFormat="1" ht="14.25" customHeight="1">
      <c r="A10" s="49"/>
      <c r="B10" s="45" t="s">
        <v>8</v>
      </c>
      <c r="C10" s="196"/>
      <c r="D10" s="47" t="s">
        <v>88</v>
      </c>
      <c r="E10" s="48">
        <v>32</v>
      </c>
      <c r="F10" s="218"/>
      <c r="G10" s="218"/>
      <c r="H10" s="188"/>
      <c r="I10" s="7"/>
      <c r="J10" s="7"/>
    </row>
    <row r="11" spans="1:10" s="8" customFormat="1" ht="14.25" customHeight="1">
      <c r="A11" s="49"/>
      <c r="B11" s="45" t="s">
        <v>9</v>
      </c>
      <c r="C11" s="196"/>
      <c r="D11" s="47" t="s">
        <v>89</v>
      </c>
      <c r="E11" s="48">
        <v>33</v>
      </c>
      <c r="F11" s="218"/>
      <c r="G11" s="218"/>
      <c r="H11" s="188"/>
      <c r="I11" s="7"/>
      <c r="J11" s="7"/>
    </row>
    <row r="12" spans="1:10" s="8" customFormat="1" ht="14.25" customHeight="1">
      <c r="A12" s="49"/>
      <c r="B12" s="45" t="s">
        <v>10</v>
      </c>
      <c r="C12" s="196"/>
      <c r="D12" s="47" t="s">
        <v>90</v>
      </c>
      <c r="E12" s="48">
        <v>34</v>
      </c>
      <c r="F12" s="218"/>
      <c r="G12" s="218"/>
      <c r="H12" s="188"/>
      <c r="I12" s="7"/>
      <c r="J12" s="7"/>
    </row>
    <row r="13" spans="1:10" s="8" customFormat="1" ht="14.25" customHeight="1">
      <c r="A13" s="49"/>
      <c r="B13" s="45" t="s">
        <v>11</v>
      </c>
      <c r="C13" s="196"/>
      <c r="D13" s="47" t="s">
        <v>91</v>
      </c>
      <c r="E13" s="48">
        <v>35</v>
      </c>
      <c r="F13" s="218">
        <v>0.22</v>
      </c>
      <c r="G13" s="218">
        <v>0.22</v>
      </c>
      <c r="H13" s="188"/>
      <c r="I13" s="7"/>
      <c r="J13" s="7"/>
    </row>
    <row r="14" spans="1:10" s="8" customFormat="1" ht="14.25" customHeight="1">
      <c r="A14" s="50"/>
      <c r="B14" s="45" t="s">
        <v>12</v>
      </c>
      <c r="C14" s="196"/>
      <c r="D14" s="47" t="s">
        <v>92</v>
      </c>
      <c r="E14" s="48">
        <v>36</v>
      </c>
      <c r="F14" s="218"/>
      <c r="G14" s="218"/>
      <c r="H14" s="188"/>
      <c r="I14" s="7"/>
      <c r="J14" s="7"/>
    </row>
    <row r="15" spans="1:10" s="8" customFormat="1" ht="14.25" customHeight="1">
      <c r="A15" s="50"/>
      <c r="B15" s="45" t="s">
        <v>13</v>
      </c>
      <c r="C15" s="196"/>
      <c r="D15" s="47" t="s">
        <v>93</v>
      </c>
      <c r="E15" s="48">
        <v>37</v>
      </c>
      <c r="F15" s="218">
        <v>235.55</v>
      </c>
      <c r="G15" s="218">
        <v>235.55</v>
      </c>
      <c r="H15" s="188"/>
      <c r="I15" s="7"/>
      <c r="J15" s="7"/>
    </row>
    <row r="16" spans="1:10" s="8" customFormat="1" ht="14.25" customHeight="1">
      <c r="A16" s="50"/>
      <c r="B16" s="45" t="s">
        <v>14</v>
      </c>
      <c r="C16" s="196"/>
      <c r="D16" s="47" t="s">
        <v>94</v>
      </c>
      <c r="E16" s="48">
        <v>38</v>
      </c>
      <c r="F16" s="218">
        <v>25.43</v>
      </c>
      <c r="G16" s="218">
        <v>25.43</v>
      </c>
      <c r="H16" s="188"/>
      <c r="I16" s="7"/>
      <c r="J16" s="7"/>
    </row>
    <row r="17" spans="1:10" s="8" customFormat="1" ht="14.25" customHeight="1">
      <c r="A17" s="50"/>
      <c r="B17" s="45" t="s">
        <v>15</v>
      </c>
      <c r="C17" s="196"/>
      <c r="D17" s="51" t="s">
        <v>95</v>
      </c>
      <c r="E17" s="48">
        <v>39</v>
      </c>
      <c r="F17" s="218">
        <v>3504.02</v>
      </c>
      <c r="G17" s="218">
        <v>3504.02</v>
      </c>
      <c r="H17" s="188"/>
      <c r="I17" s="7"/>
      <c r="J17" s="7"/>
    </row>
    <row r="18" spans="1:10" s="8" customFormat="1" ht="14.25" customHeight="1">
      <c r="A18" s="50"/>
      <c r="B18" s="45" t="s">
        <v>16</v>
      </c>
      <c r="C18" s="197"/>
      <c r="D18" s="51" t="s">
        <v>96</v>
      </c>
      <c r="E18" s="48">
        <v>40</v>
      </c>
      <c r="F18" s="218">
        <v>61691.46</v>
      </c>
      <c r="G18" s="218">
        <v>21150.1</v>
      </c>
      <c r="H18" s="188"/>
      <c r="I18" s="7"/>
      <c r="J18" s="7"/>
    </row>
    <row r="19" spans="1:10" s="8" customFormat="1" ht="14.25" customHeight="1">
      <c r="A19" s="50"/>
      <c r="B19" s="45" t="s">
        <v>17</v>
      </c>
      <c r="C19" s="196"/>
      <c r="D19" s="51" t="s">
        <v>97</v>
      </c>
      <c r="E19" s="48">
        <v>41</v>
      </c>
      <c r="F19" s="218">
        <v>369.42</v>
      </c>
      <c r="G19" s="218">
        <v>369.42</v>
      </c>
      <c r="H19" s="188"/>
      <c r="I19" s="7"/>
      <c r="J19" s="7"/>
    </row>
    <row r="20" spans="1:10" s="8" customFormat="1" ht="14.25" customHeight="1">
      <c r="A20" s="50"/>
      <c r="B20" s="45" t="s">
        <v>18</v>
      </c>
      <c r="C20" s="196"/>
      <c r="D20" s="51" t="s">
        <v>98</v>
      </c>
      <c r="E20" s="48">
        <v>42</v>
      </c>
      <c r="F20" s="218"/>
      <c r="G20" s="218"/>
      <c r="H20" s="188"/>
      <c r="I20" s="7"/>
      <c r="J20" s="7"/>
    </row>
    <row r="21" spans="1:10" s="8" customFormat="1" ht="14.25" customHeight="1">
      <c r="A21" s="46"/>
      <c r="B21" s="45" t="s">
        <v>19</v>
      </c>
      <c r="C21" s="196"/>
      <c r="D21" s="51" t="s">
        <v>99</v>
      </c>
      <c r="E21" s="48">
        <v>43</v>
      </c>
      <c r="F21" s="218"/>
      <c r="G21" s="218"/>
      <c r="H21" s="188"/>
      <c r="I21" s="7"/>
      <c r="J21" s="7"/>
    </row>
    <row r="22" spans="1:10" s="8" customFormat="1" ht="14.25" customHeight="1">
      <c r="A22" s="46"/>
      <c r="B22" s="45" t="s">
        <v>20</v>
      </c>
      <c r="C22" s="196"/>
      <c r="D22" s="51" t="s">
        <v>100</v>
      </c>
      <c r="E22" s="48">
        <v>44</v>
      </c>
      <c r="F22" s="218">
        <v>2.15</v>
      </c>
      <c r="G22" s="218">
        <v>2.15</v>
      </c>
      <c r="H22" s="188"/>
      <c r="I22" s="7"/>
      <c r="J22" s="7"/>
    </row>
    <row r="23" spans="1:10" s="8" customFormat="1" ht="14.25" customHeight="1">
      <c r="A23" s="46"/>
      <c r="B23" s="45" t="s">
        <v>21</v>
      </c>
      <c r="C23" s="196"/>
      <c r="D23" s="51" t="s">
        <v>101</v>
      </c>
      <c r="E23" s="48">
        <v>45</v>
      </c>
      <c r="F23" s="218"/>
      <c r="G23" s="218"/>
      <c r="H23" s="188"/>
      <c r="I23" s="7"/>
      <c r="J23" s="7"/>
    </row>
    <row r="24" spans="1:10" s="8" customFormat="1" ht="14.25" customHeight="1">
      <c r="A24" s="52"/>
      <c r="B24" s="45" t="s">
        <v>22</v>
      </c>
      <c r="C24" s="198"/>
      <c r="D24" s="51" t="s">
        <v>102</v>
      </c>
      <c r="E24" s="48">
        <v>46</v>
      </c>
      <c r="F24" s="218"/>
      <c r="G24" s="218"/>
      <c r="H24" s="188"/>
      <c r="I24" s="7"/>
      <c r="J24" s="7"/>
    </row>
    <row r="25" spans="1:10" s="8" customFormat="1" ht="14.25" customHeight="1">
      <c r="A25" s="52"/>
      <c r="B25" s="45" t="s">
        <v>23</v>
      </c>
      <c r="C25" s="198"/>
      <c r="D25" s="51" t="s">
        <v>103</v>
      </c>
      <c r="E25" s="48">
        <v>47</v>
      </c>
      <c r="F25" s="218"/>
      <c r="G25" s="218"/>
      <c r="H25" s="188"/>
      <c r="I25" s="7"/>
      <c r="J25" s="7"/>
    </row>
    <row r="26" spans="1:10" s="8" customFormat="1" ht="14.25" customHeight="1">
      <c r="A26" s="52"/>
      <c r="B26" s="45" t="s">
        <v>24</v>
      </c>
      <c r="C26" s="198"/>
      <c r="D26" s="51" t="s">
        <v>104</v>
      </c>
      <c r="E26" s="48">
        <v>48</v>
      </c>
      <c r="F26" s="218">
        <v>45.33</v>
      </c>
      <c r="G26" s="218">
        <v>45.33</v>
      </c>
      <c r="H26" s="188"/>
      <c r="I26" s="7"/>
      <c r="J26" s="7"/>
    </row>
    <row r="27" spans="1:10" s="8" customFormat="1" ht="14.25" customHeight="1">
      <c r="A27" s="52"/>
      <c r="B27" s="45" t="s">
        <v>25</v>
      </c>
      <c r="C27" s="198"/>
      <c r="D27" s="51" t="s">
        <v>105</v>
      </c>
      <c r="E27" s="48">
        <v>49</v>
      </c>
      <c r="F27" s="218"/>
      <c r="G27" s="218"/>
      <c r="H27" s="188"/>
      <c r="I27" s="7"/>
      <c r="J27" s="7"/>
    </row>
    <row r="28" spans="1:10" s="8" customFormat="1" ht="14.25" customHeight="1">
      <c r="A28" s="52"/>
      <c r="B28" s="45" t="s">
        <v>26</v>
      </c>
      <c r="C28" s="198"/>
      <c r="D28" s="51" t="s">
        <v>106</v>
      </c>
      <c r="E28" s="48">
        <v>50</v>
      </c>
      <c r="F28" s="218"/>
      <c r="G28" s="218"/>
      <c r="H28" s="188"/>
      <c r="I28" s="7"/>
      <c r="J28" s="7"/>
    </row>
    <row r="29" spans="1:10" s="8" customFormat="1" ht="14.25" customHeight="1">
      <c r="A29" s="52"/>
      <c r="B29" s="45" t="s">
        <v>27</v>
      </c>
      <c r="C29" s="198"/>
      <c r="D29" s="51" t="s">
        <v>107</v>
      </c>
      <c r="E29" s="48">
        <v>51</v>
      </c>
      <c r="F29" s="218"/>
      <c r="G29" s="218"/>
      <c r="H29" s="188"/>
      <c r="I29" s="7"/>
      <c r="J29" s="7"/>
    </row>
    <row r="30" spans="1:10" s="8" customFormat="1" ht="14.25" customHeight="1">
      <c r="A30" s="52"/>
      <c r="B30" s="45" t="s">
        <v>28</v>
      </c>
      <c r="C30" s="198"/>
      <c r="D30" s="53"/>
      <c r="E30" s="48">
        <v>52</v>
      </c>
      <c r="F30" s="219"/>
      <c r="G30" s="220"/>
      <c r="H30" s="189"/>
      <c r="I30" s="7"/>
      <c r="J30" s="7"/>
    </row>
    <row r="31" spans="1:10" s="8" customFormat="1" ht="14.25" customHeight="1">
      <c r="A31" s="54" t="s">
        <v>29</v>
      </c>
      <c r="B31" s="45" t="s">
        <v>30</v>
      </c>
      <c r="C31" s="196">
        <v>65947.35</v>
      </c>
      <c r="D31" s="55" t="s">
        <v>31</v>
      </c>
      <c r="E31" s="48">
        <v>53</v>
      </c>
      <c r="F31" s="219">
        <v>65873.58</v>
      </c>
      <c r="G31" s="219">
        <v>25332.22</v>
      </c>
      <c r="H31" s="190">
        <v>40541.36</v>
      </c>
      <c r="I31" s="7"/>
      <c r="J31" s="7"/>
    </row>
    <row r="32" spans="1:10" s="8" customFormat="1" ht="14.25" customHeight="1">
      <c r="A32" s="69" t="s">
        <v>117</v>
      </c>
      <c r="B32" s="45" t="s">
        <v>32</v>
      </c>
      <c r="C32" s="196">
        <v>452.15</v>
      </c>
      <c r="D32" s="71" t="s">
        <v>119</v>
      </c>
      <c r="E32" s="48">
        <v>54</v>
      </c>
      <c r="F32" s="219">
        <v>525.92</v>
      </c>
      <c r="G32" s="219">
        <v>399.65</v>
      </c>
      <c r="H32" s="190">
        <v>126.27</v>
      </c>
      <c r="I32" s="7"/>
      <c r="J32" s="7"/>
    </row>
    <row r="33" spans="1:10" s="8" customFormat="1" ht="14.25" customHeight="1">
      <c r="A33" s="69" t="s">
        <v>137</v>
      </c>
      <c r="B33" s="45" t="s">
        <v>33</v>
      </c>
      <c r="C33" s="196">
        <v>368.45</v>
      </c>
      <c r="D33" s="56"/>
      <c r="E33" s="48">
        <v>55</v>
      </c>
      <c r="F33" s="219"/>
      <c r="G33" s="219"/>
      <c r="H33" s="190"/>
      <c r="I33" s="7"/>
      <c r="J33" s="7"/>
    </row>
    <row r="34" spans="1:10" s="8" customFormat="1" ht="14.25" customHeight="1">
      <c r="A34" s="70" t="s">
        <v>118</v>
      </c>
      <c r="B34" s="45" t="s">
        <v>34</v>
      </c>
      <c r="C34" s="196">
        <v>83.7</v>
      </c>
      <c r="D34" s="58"/>
      <c r="E34" s="48">
        <v>56</v>
      </c>
      <c r="F34" s="221"/>
      <c r="G34" s="221"/>
      <c r="H34" s="191"/>
      <c r="I34" s="7"/>
      <c r="J34" s="7"/>
    </row>
    <row r="35" spans="1:10" s="8" customFormat="1" ht="14.25" customHeight="1">
      <c r="A35" s="70"/>
      <c r="B35" s="45" t="s">
        <v>35</v>
      </c>
      <c r="C35" s="199"/>
      <c r="D35" s="58"/>
      <c r="E35" s="48">
        <v>57</v>
      </c>
      <c r="F35" s="221"/>
      <c r="G35" s="221"/>
      <c r="H35" s="191"/>
      <c r="I35" s="7"/>
      <c r="J35" s="7"/>
    </row>
    <row r="36" spans="1:8" ht="14.25" customHeight="1" thickBot="1">
      <c r="A36" s="59" t="s">
        <v>36</v>
      </c>
      <c r="B36" s="45" t="s">
        <v>120</v>
      </c>
      <c r="C36" s="200">
        <v>66399.5</v>
      </c>
      <c r="D36" s="60" t="s">
        <v>36</v>
      </c>
      <c r="E36" s="48">
        <v>58</v>
      </c>
      <c r="F36" s="222">
        <v>66399.5</v>
      </c>
      <c r="G36" s="222">
        <v>25731.87</v>
      </c>
      <c r="H36" s="192">
        <v>40667.63</v>
      </c>
    </row>
    <row r="37" spans="1:8" ht="29.25" customHeight="1">
      <c r="A37" s="138" t="s">
        <v>122</v>
      </c>
      <c r="B37" s="95"/>
      <c r="C37" s="95"/>
      <c r="D37" s="95"/>
      <c r="E37" s="95"/>
      <c r="F37" s="95"/>
      <c r="G37" s="95"/>
      <c r="H37" s="95"/>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7"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3">
      <selection activeCell="E4" sqref="E4:E7"/>
    </sheetView>
  </sheetViews>
  <sheetFormatPr defaultColWidth="9.00390625" defaultRowHeight="14.25"/>
  <cols>
    <col min="1" max="2" width="4.625" style="34" customWidth="1"/>
    <col min="3" max="3" width="25.625" style="34" customWidth="1"/>
    <col min="4" max="6" width="32.625" style="34" customWidth="1"/>
    <col min="7" max="16384" width="9.00390625" style="34" customWidth="1"/>
  </cols>
  <sheetData>
    <row r="1" spans="1:6" s="25" customFormat="1" ht="30" customHeight="1">
      <c r="A1" s="147" t="s">
        <v>113</v>
      </c>
      <c r="B1" s="147"/>
      <c r="C1" s="147"/>
      <c r="D1" s="147"/>
      <c r="E1" s="147"/>
      <c r="F1" s="147"/>
    </row>
    <row r="2" spans="1:6" s="27" customFormat="1" ht="10.5" customHeight="1">
      <c r="A2" s="26"/>
      <c r="B2" s="26"/>
      <c r="C2" s="26"/>
      <c r="F2" s="74" t="s">
        <v>123</v>
      </c>
    </row>
    <row r="3" spans="1:6" s="27" customFormat="1" ht="15" customHeight="1" thickBot="1">
      <c r="A3" s="223" t="s">
        <v>144</v>
      </c>
      <c r="B3" s="223"/>
      <c r="C3" s="223"/>
      <c r="D3" s="35"/>
      <c r="E3" s="35"/>
      <c r="F3" s="40" t="s">
        <v>55</v>
      </c>
    </row>
    <row r="4" spans="1:6" s="28" customFormat="1" ht="20.25" customHeight="1">
      <c r="A4" s="148" t="s">
        <v>52</v>
      </c>
      <c r="B4" s="149"/>
      <c r="C4" s="149"/>
      <c r="D4" s="153" t="s">
        <v>70</v>
      </c>
      <c r="E4" s="156" t="s">
        <v>53</v>
      </c>
      <c r="F4" s="142" t="s">
        <v>45</v>
      </c>
    </row>
    <row r="5" spans="1:6" s="28" customFormat="1" ht="24.75" customHeight="1">
      <c r="A5" s="150" t="s">
        <v>135</v>
      </c>
      <c r="B5" s="151"/>
      <c r="C5" s="151" t="s">
        <v>42</v>
      </c>
      <c r="D5" s="154"/>
      <c r="E5" s="157"/>
      <c r="F5" s="143"/>
    </row>
    <row r="6" spans="1:6" s="28" customFormat="1" ht="18" customHeight="1">
      <c r="A6" s="152"/>
      <c r="B6" s="151"/>
      <c r="C6" s="151"/>
      <c r="D6" s="154"/>
      <c r="E6" s="157"/>
      <c r="F6" s="143"/>
    </row>
    <row r="7" spans="1:6" s="28" customFormat="1" ht="22.5" customHeight="1">
      <c r="A7" s="152"/>
      <c r="B7" s="151"/>
      <c r="C7" s="151"/>
      <c r="D7" s="155"/>
      <c r="E7" s="158"/>
      <c r="F7" s="144"/>
    </row>
    <row r="8" spans="1:6" s="28" customFormat="1" ht="22.5" customHeight="1">
      <c r="A8" s="139" t="s">
        <v>43</v>
      </c>
      <c r="B8" s="140"/>
      <c r="C8" s="141"/>
      <c r="D8" s="29">
        <v>1</v>
      </c>
      <c r="E8" s="29">
        <v>2</v>
      </c>
      <c r="F8" s="30">
        <v>3</v>
      </c>
    </row>
    <row r="9" spans="1:6" s="28" customFormat="1" ht="22.5" customHeight="1">
      <c r="A9" s="139" t="s">
        <v>54</v>
      </c>
      <c r="B9" s="140"/>
      <c r="C9" s="141"/>
      <c r="D9" s="82">
        <f>E9+F9</f>
        <v>25332.22</v>
      </c>
      <c r="E9" s="82">
        <v>720.18</v>
      </c>
      <c r="F9" s="82">
        <v>24612.04</v>
      </c>
    </row>
    <row r="10" spans="1:6" s="32" customFormat="1" ht="28.5">
      <c r="A10" s="98">
        <v>2069999</v>
      </c>
      <c r="B10" s="99"/>
      <c r="C10" s="203" t="s">
        <v>151</v>
      </c>
      <c r="D10" s="38">
        <v>0.22</v>
      </c>
      <c r="E10" s="39"/>
      <c r="F10" s="88">
        <v>0.22</v>
      </c>
    </row>
    <row r="11" spans="1:6" s="32" customFormat="1" ht="42.75">
      <c r="A11" s="98">
        <v>2080501</v>
      </c>
      <c r="B11" s="99"/>
      <c r="C11" s="203" t="s">
        <v>152</v>
      </c>
      <c r="D11" s="38">
        <v>235.55</v>
      </c>
      <c r="E11" s="38">
        <v>235.55</v>
      </c>
      <c r="F11" s="88"/>
    </row>
    <row r="12" spans="1:6" s="32" customFormat="1" ht="28.5">
      <c r="A12" s="98">
        <v>2100501</v>
      </c>
      <c r="B12" s="99"/>
      <c r="C12" s="203" t="s">
        <v>153</v>
      </c>
      <c r="D12" s="38">
        <v>9.67</v>
      </c>
      <c r="E12" s="38">
        <v>9.67</v>
      </c>
      <c r="F12" s="88"/>
    </row>
    <row r="13" spans="1:6" s="32" customFormat="1" ht="28.5">
      <c r="A13" s="98">
        <v>2100503</v>
      </c>
      <c r="B13" s="99"/>
      <c r="C13" s="203" t="s">
        <v>154</v>
      </c>
      <c r="D13" s="38">
        <v>4.45</v>
      </c>
      <c r="E13" s="38">
        <v>4.45</v>
      </c>
      <c r="F13" s="88"/>
    </row>
    <row r="14" spans="1:6" s="32" customFormat="1" ht="42.75">
      <c r="A14" s="98">
        <v>2100705</v>
      </c>
      <c r="B14" s="99"/>
      <c r="C14" s="203" t="s">
        <v>155</v>
      </c>
      <c r="D14" s="38">
        <v>0.06</v>
      </c>
      <c r="E14" s="38">
        <v>0.06</v>
      </c>
      <c r="F14" s="83"/>
    </row>
    <row r="15" spans="1:6" s="32" customFormat="1" ht="42.75">
      <c r="A15" s="110">
        <v>2109901</v>
      </c>
      <c r="B15" s="111"/>
      <c r="C15" s="204" t="s">
        <v>156</v>
      </c>
      <c r="D15" s="38">
        <v>11.26</v>
      </c>
      <c r="E15" s="38"/>
      <c r="F15" s="38">
        <v>11.26</v>
      </c>
    </row>
    <row r="16" spans="1:6" s="32" customFormat="1" ht="28.5">
      <c r="A16" s="110">
        <v>2110302</v>
      </c>
      <c r="B16" s="111"/>
      <c r="C16" s="204" t="s">
        <v>157</v>
      </c>
      <c r="D16" s="38">
        <v>347.13</v>
      </c>
      <c r="E16" s="38"/>
      <c r="F16" s="38">
        <v>347.13</v>
      </c>
    </row>
    <row r="17" spans="1:6" s="32" customFormat="1" ht="28.5">
      <c r="A17" s="110">
        <v>2110304</v>
      </c>
      <c r="B17" s="111"/>
      <c r="C17" s="204" t="s">
        <v>158</v>
      </c>
      <c r="D17" s="38">
        <v>34.7</v>
      </c>
      <c r="E17" s="38"/>
      <c r="F17" s="38">
        <v>34.7</v>
      </c>
    </row>
    <row r="18" spans="1:6" s="32" customFormat="1" ht="28.5">
      <c r="A18" s="110">
        <v>2110399</v>
      </c>
      <c r="B18" s="111"/>
      <c r="C18" s="204" t="s">
        <v>159</v>
      </c>
      <c r="D18" s="38">
        <v>2991.72</v>
      </c>
      <c r="E18" s="38"/>
      <c r="F18" s="38">
        <v>2991.72</v>
      </c>
    </row>
    <row r="19" spans="1:6" s="32" customFormat="1" ht="29.25" thickBot="1">
      <c r="A19" s="99">
        <v>2111103</v>
      </c>
      <c r="B19" s="99"/>
      <c r="C19" s="205" t="s">
        <v>160</v>
      </c>
      <c r="D19" s="38">
        <v>130.48</v>
      </c>
      <c r="E19" s="38"/>
      <c r="F19" s="38">
        <v>130.48</v>
      </c>
    </row>
    <row r="20" spans="1:6" s="32" customFormat="1" ht="28.5">
      <c r="A20" s="99">
        <v>2120101</v>
      </c>
      <c r="B20" s="99"/>
      <c r="C20" s="203" t="s">
        <v>161</v>
      </c>
      <c r="D20" s="38">
        <v>425.12</v>
      </c>
      <c r="E20" s="38">
        <v>425.12</v>
      </c>
      <c r="F20" s="83"/>
    </row>
    <row r="21" spans="1:6" s="32" customFormat="1" ht="42.75">
      <c r="A21" s="98">
        <v>2120199</v>
      </c>
      <c r="B21" s="99"/>
      <c r="C21" s="203" t="s">
        <v>162</v>
      </c>
      <c r="D21" s="38">
        <v>55.83</v>
      </c>
      <c r="E21" s="38"/>
      <c r="F21" s="83">
        <v>55.83</v>
      </c>
    </row>
    <row r="22" spans="1:6" s="32" customFormat="1" ht="42.75">
      <c r="A22" s="98">
        <v>2120399</v>
      </c>
      <c r="B22" s="99"/>
      <c r="C22" s="203" t="s">
        <v>163</v>
      </c>
      <c r="D22" s="38">
        <v>19997.95</v>
      </c>
      <c r="E22" s="38"/>
      <c r="F22" s="83">
        <v>19997.95</v>
      </c>
    </row>
    <row r="23" spans="1:6" s="32" customFormat="1" ht="28.5">
      <c r="A23" s="98">
        <v>2120501</v>
      </c>
      <c r="B23" s="99"/>
      <c r="C23" s="203" t="s">
        <v>164</v>
      </c>
      <c r="D23" s="38">
        <v>659.65</v>
      </c>
      <c r="E23" s="38"/>
      <c r="F23" s="83">
        <v>659.65</v>
      </c>
    </row>
    <row r="24" spans="1:6" s="32" customFormat="1" ht="28.5">
      <c r="A24" s="98">
        <v>2129999</v>
      </c>
      <c r="B24" s="99"/>
      <c r="C24" s="203" t="s">
        <v>178</v>
      </c>
      <c r="D24" s="38">
        <v>11.54</v>
      </c>
      <c r="E24" s="38"/>
      <c r="F24" s="88">
        <v>11.54</v>
      </c>
    </row>
    <row r="25" spans="1:6" s="32" customFormat="1" ht="28.5">
      <c r="A25" s="110">
        <v>2130331</v>
      </c>
      <c r="B25" s="111"/>
      <c r="C25" s="203" t="s">
        <v>171</v>
      </c>
      <c r="D25" s="38">
        <v>17</v>
      </c>
      <c r="E25" s="38"/>
      <c r="F25" s="83">
        <v>17</v>
      </c>
    </row>
    <row r="26" spans="1:6" s="32" customFormat="1" ht="28.5">
      <c r="A26" s="110">
        <v>2130399</v>
      </c>
      <c r="B26" s="111"/>
      <c r="C26" s="203" t="s">
        <v>172</v>
      </c>
      <c r="D26" s="38">
        <v>352.42</v>
      </c>
      <c r="E26" s="38"/>
      <c r="F26" s="83">
        <v>352.42</v>
      </c>
    </row>
    <row r="27" spans="1:6" s="32" customFormat="1" ht="42.75">
      <c r="A27" s="110">
        <v>2160599</v>
      </c>
      <c r="B27" s="111"/>
      <c r="C27" s="203" t="s">
        <v>173</v>
      </c>
      <c r="D27" s="38">
        <v>2.15</v>
      </c>
      <c r="E27" s="38"/>
      <c r="F27" s="83">
        <v>2.15</v>
      </c>
    </row>
    <row r="28" spans="1:6" s="32" customFormat="1" ht="28.5">
      <c r="A28" s="110">
        <v>2210201</v>
      </c>
      <c r="B28" s="111"/>
      <c r="C28" s="204" t="s">
        <v>174</v>
      </c>
      <c r="D28" s="38">
        <v>43.73</v>
      </c>
      <c r="E28" s="38">
        <v>43.73</v>
      </c>
      <c r="F28" s="83"/>
    </row>
    <row r="29" spans="1:6" s="32" customFormat="1" ht="29.25" thickBot="1">
      <c r="A29" s="96">
        <v>2210203</v>
      </c>
      <c r="B29" s="97"/>
      <c r="C29" s="204" t="s">
        <v>175</v>
      </c>
      <c r="D29" s="38">
        <v>1.61</v>
      </c>
      <c r="E29" s="38">
        <v>1.61</v>
      </c>
      <c r="F29" s="83"/>
    </row>
    <row r="30" spans="1:6" ht="32.25" customHeight="1">
      <c r="A30" s="145" t="s">
        <v>140</v>
      </c>
      <c r="B30" s="146"/>
      <c r="C30" s="146"/>
      <c r="D30" s="146"/>
      <c r="E30" s="146"/>
      <c r="F30" s="146"/>
    </row>
    <row r="31" ht="14.25">
      <c r="A31" s="33"/>
    </row>
    <row r="32" ht="14.25">
      <c r="A32" s="33"/>
    </row>
    <row r="33" ht="14.25">
      <c r="A33" s="33"/>
    </row>
    <row r="34" ht="14.25">
      <c r="A34" s="33"/>
    </row>
  </sheetData>
  <sheetProtection/>
  <mergeCells count="31">
    <mergeCell ref="A29:B29"/>
    <mergeCell ref="A3:C3"/>
    <mergeCell ref="A17:B17"/>
    <mergeCell ref="A18:B18"/>
    <mergeCell ref="A19:B19"/>
    <mergeCell ref="A20:B20"/>
    <mergeCell ref="A21:B21"/>
    <mergeCell ref="A22:B22"/>
    <mergeCell ref="A23:B23"/>
    <mergeCell ref="A28:B28"/>
    <mergeCell ref="A24:B24"/>
    <mergeCell ref="A25:B25"/>
    <mergeCell ref="A26:B26"/>
    <mergeCell ref="A27:B27"/>
    <mergeCell ref="F4:F7"/>
    <mergeCell ref="A30:F30"/>
    <mergeCell ref="A1:F1"/>
    <mergeCell ref="A4:C4"/>
    <mergeCell ref="A5:B7"/>
    <mergeCell ref="C5:C7"/>
    <mergeCell ref="D4:D7"/>
    <mergeCell ref="E4:E7"/>
    <mergeCell ref="A9:C9"/>
    <mergeCell ref="A13:B13"/>
    <mergeCell ref="A15:B15"/>
    <mergeCell ref="A8:C8"/>
    <mergeCell ref="A16:B16"/>
    <mergeCell ref="A10:B10"/>
    <mergeCell ref="A11:B11"/>
    <mergeCell ref="A12:B12"/>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4">
      <selection activeCell="D57" sqref="D57"/>
    </sheetView>
  </sheetViews>
  <sheetFormatPr defaultColWidth="9.00390625" defaultRowHeight="14.25"/>
  <cols>
    <col min="1" max="2" width="4.625" style="34" customWidth="1"/>
    <col min="3" max="3" width="18.625" style="34" customWidth="1"/>
    <col min="4" max="6" width="32.625" style="34" customWidth="1"/>
    <col min="7" max="16384" width="9.00390625" style="34" customWidth="1"/>
  </cols>
  <sheetData>
    <row r="1" spans="1:6" s="25" customFormat="1" ht="30" customHeight="1">
      <c r="A1" s="159" t="s">
        <v>130</v>
      </c>
      <c r="B1" s="147"/>
      <c r="C1" s="147"/>
      <c r="D1" s="147"/>
      <c r="E1" s="147"/>
      <c r="F1" s="147"/>
    </row>
    <row r="2" spans="1:6" s="27" customFormat="1" ht="10.5" customHeight="1">
      <c r="A2" s="26"/>
      <c r="B2" s="26"/>
      <c r="C2" s="26"/>
      <c r="F2" s="74" t="s">
        <v>129</v>
      </c>
    </row>
    <row r="3" spans="1:6" s="27" customFormat="1" ht="15" customHeight="1" thickBot="1">
      <c r="A3" s="223" t="s">
        <v>181</v>
      </c>
      <c r="B3" s="223"/>
      <c r="C3" s="223"/>
      <c r="D3" s="35"/>
      <c r="E3" s="35"/>
      <c r="F3" s="40" t="s">
        <v>55</v>
      </c>
    </row>
    <row r="4" spans="1:6" s="28" customFormat="1" ht="20.25" customHeight="1">
      <c r="A4" s="148" t="s">
        <v>52</v>
      </c>
      <c r="B4" s="149"/>
      <c r="C4" s="149"/>
      <c r="D4" s="153" t="s">
        <v>70</v>
      </c>
      <c r="E4" s="160" t="s">
        <v>133</v>
      </c>
      <c r="F4" s="161" t="s">
        <v>134</v>
      </c>
    </row>
    <row r="5" spans="1:6" s="28" customFormat="1" ht="24.75" customHeight="1">
      <c r="A5" s="150" t="s">
        <v>131</v>
      </c>
      <c r="B5" s="151"/>
      <c r="C5" s="151" t="s">
        <v>42</v>
      </c>
      <c r="D5" s="154"/>
      <c r="E5" s="157"/>
      <c r="F5" s="143"/>
    </row>
    <row r="6" spans="1:6" s="28" customFormat="1" ht="18" customHeight="1">
      <c r="A6" s="152"/>
      <c r="B6" s="151"/>
      <c r="C6" s="151"/>
      <c r="D6" s="154"/>
      <c r="E6" s="157"/>
      <c r="F6" s="143"/>
    </row>
    <row r="7" spans="1:6" s="28" customFormat="1" ht="22.5" customHeight="1">
      <c r="A7" s="152"/>
      <c r="B7" s="151"/>
      <c r="C7" s="151"/>
      <c r="D7" s="155"/>
      <c r="E7" s="158"/>
      <c r="F7" s="144"/>
    </row>
    <row r="8" spans="1:6" s="28" customFormat="1" ht="22.5" customHeight="1">
      <c r="A8" s="139" t="s">
        <v>43</v>
      </c>
      <c r="B8" s="140"/>
      <c r="C8" s="141"/>
      <c r="D8" s="29">
        <v>1</v>
      </c>
      <c r="E8" s="29">
        <v>2</v>
      </c>
      <c r="F8" s="30">
        <v>3</v>
      </c>
    </row>
    <row r="9" spans="1:6" s="28" customFormat="1" ht="22.5" customHeight="1">
      <c r="A9" s="139" t="s">
        <v>54</v>
      </c>
      <c r="B9" s="140"/>
      <c r="C9" s="141"/>
      <c r="D9" s="82">
        <f>D10+D17+D32+D40</f>
        <v>720.2</v>
      </c>
      <c r="E9" s="82">
        <f>E10+E32</f>
        <v>661.14</v>
      </c>
      <c r="F9" s="83">
        <f>F17+F41</f>
        <v>59.06</v>
      </c>
    </row>
    <row r="10" spans="1:6" s="230" customFormat="1" ht="22.5" customHeight="1">
      <c r="A10" s="226">
        <v>301</v>
      </c>
      <c r="B10" s="226"/>
      <c r="C10" s="227" t="s">
        <v>142</v>
      </c>
      <c r="D10" s="228">
        <v>378.59</v>
      </c>
      <c r="E10" s="228">
        <v>378.59</v>
      </c>
      <c r="F10" s="229"/>
    </row>
    <row r="11" spans="1:6" s="32" customFormat="1" ht="22.5" customHeight="1">
      <c r="A11" s="162">
        <v>30101</v>
      </c>
      <c r="B11" s="162"/>
      <c r="C11" s="31" t="s">
        <v>182</v>
      </c>
      <c r="D11" s="84">
        <v>78.97</v>
      </c>
      <c r="E11" s="84">
        <v>78.97</v>
      </c>
      <c r="F11" s="84"/>
    </row>
    <row r="12" spans="1:6" s="32" customFormat="1" ht="22.5" customHeight="1">
      <c r="A12" s="162">
        <v>30102</v>
      </c>
      <c r="B12" s="162"/>
      <c r="C12" s="31" t="s">
        <v>183</v>
      </c>
      <c r="D12" s="84">
        <v>237.1</v>
      </c>
      <c r="E12" s="84">
        <v>237.1</v>
      </c>
      <c r="F12" s="84"/>
    </row>
    <row r="13" spans="1:6" s="32" customFormat="1" ht="22.5" customHeight="1">
      <c r="A13" s="162">
        <v>30103</v>
      </c>
      <c r="B13" s="162"/>
      <c r="C13" s="31" t="s">
        <v>184</v>
      </c>
      <c r="D13" s="84">
        <v>42.3</v>
      </c>
      <c r="E13" s="84">
        <v>42.3</v>
      </c>
      <c r="F13" s="84"/>
    </row>
    <row r="14" spans="1:6" s="32" customFormat="1" ht="22.5" customHeight="1">
      <c r="A14" s="162">
        <v>30104</v>
      </c>
      <c r="B14" s="162"/>
      <c r="C14" s="31" t="s">
        <v>185</v>
      </c>
      <c r="D14" s="84">
        <v>17.55</v>
      </c>
      <c r="E14" s="84">
        <v>17.55</v>
      </c>
      <c r="F14" s="84"/>
    </row>
    <row r="15" spans="1:6" s="32" customFormat="1" ht="22.5" customHeight="1">
      <c r="A15" s="162">
        <v>30106</v>
      </c>
      <c r="B15" s="162"/>
      <c r="C15" s="31" t="s">
        <v>186</v>
      </c>
      <c r="D15" s="84">
        <v>2.41</v>
      </c>
      <c r="E15" s="84">
        <v>2.41</v>
      </c>
      <c r="F15" s="84"/>
    </row>
    <row r="16" spans="1:6" s="32" customFormat="1" ht="22.5" customHeight="1">
      <c r="A16" s="162">
        <v>30199</v>
      </c>
      <c r="B16" s="162"/>
      <c r="C16" s="31" t="s">
        <v>187</v>
      </c>
      <c r="D16" s="38">
        <v>0.26</v>
      </c>
      <c r="E16" s="38">
        <v>0.26</v>
      </c>
      <c r="F16" s="84"/>
    </row>
    <row r="17" spans="1:6" s="230" customFormat="1" ht="22.5" customHeight="1">
      <c r="A17" s="226">
        <v>302</v>
      </c>
      <c r="B17" s="226"/>
      <c r="C17" s="227" t="s">
        <v>143</v>
      </c>
      <c r="D17" s="229">
        <v>58.59</v>
      </c>
      <c r="E17" s="229"/>
      <c r="F17" s="229">
        <v>58.59</v>
      </c>
    </row>
    <row r="18" spans="1:6" s="32" customFormat="1" ht="22.5" customHeight="1">
      <c r="A18" s="162">
        <v>30201</v>
      </c>
      <c r="B18" s="162"/>
      <c r="C18" s="31" t="s">
        <v>188</v>
      </c>
      <c r="D18" s="84">
        <v>13.74</v>
      </c>
      <c r="E18" s="38"/>
      <c r="F18" s="84">
        <v>13.74</v>
      </c>
    </row>
    <row r="19" spans="1:6" s="32" customFormat="1" ht="22.5" customHeight="1">
      <c r="A19" s="162">
        <v>30202</v>
      </c>
      <c r="B19" s="162"/>
      <c r="C19" s="31" t="s">
        <v>189</v>
      </c>
      <c r="D19" s="84">
        <v>1.07</v>
      </c>
      <c r="E19" s="38"/>
      <c r="F19" s="84">
        <v>1.07</v>
      </c>
    </row>
    <row r="20" spans="1:6" s="32" customFormat="1" ht="22.5" customHeight="1">
      <c r="A20" s="162">
        <v>30204</v>
      </c>
      <c r="B20" s="162"/>
      <c r="C20" s="31" t="s">
        <v>190</v>
      </c>
      <c r="D20" s="84">
        <v>0.01</v>
      </c>
      <c r="E20" s="38"/>
      <c r="F20" s="84">
        <v>0.01</v>
      </c>
    </row>
    <row r="21" spans="1:6" s="32" customFormat="1" ht="22.5" customHeight="1">
      <c r="A21" s="162">
        <v>30205</v>
      </c>
      <c r="B21" s="162"/>
      <c r="C21" s="31" t="s">
        <v>191</v>
      </c>
      <c r="D21" s="84">
        <v>1.3</v>
      </c>
      <c r="E21" s="38"/>
      <c r="F21" s="84">
        <v>1.3</v>
      </c>
    </row>
    <row r="22" spans="1:6" s="32" customFormat="1" ht="22.5" customHeight="1">
      <c r="A22" s="162">
        <v>30206</v>
      </c>
      <c r="B22" s="162"/>
      <c r="C22" s="31" t="s">
        <v>192</v>
      </c>
      <c r="D22" s="38">
        <v>4.65</v>
      </c>
      <c r="E22" s="39"/>
      <c r="F22" s="38">
        <v>4.65</v>
      </c>
    </row>
    <row r="23" spans="1:6" s="32" customFormat="1" ht="22.5" customHeight="1">
      <c r="A23" s="162">
        <v>30207</v>
      </c>
      <c r="B23" s="162"/>
      <c r="C23" s="31" t="s">
        <v>193</v>
      </c>
      <c r="D23" s="84">
        <v>21.24</v>
      </c>
      <c r="E23" s="84"/>
      <c r="F23" s="84">
        <v>21.24</v>
      </c>
    </row>
    <row r="24" spans="1:6" s="32" customFormat="1" ht="22.5" customHeight="1">
      <c r="A24" s="162">
        <v>30211</v>
      </c>
      <c r="B24" s="162"/>
      <c r="C24" s="31" t="s">
        <v>194</v>
      </c>
      <c r="D24" s="84">
        <v>0.12</v>
      </c>
      <c r="E24" s="38"/>
      <c r="F24" s="84">
        <v>0.12</v>
      </c>
    </row>
    <row r="25" spans="1:6" s="32" customFormat="1" ht="22.5" customHeight="1">
      <c r="A25" s="162">
        <v>30213</v>
      </c>
      <c r="B25" s="162"/>
      <c r="C25" s="31" t="s">
        <v>195</v>
      </c>
      <c r="D25" s="31">
        <v>2.02</v>
      </c>
      <c r="E25" s="38"/>
      <c r="F25" s="84">
        <v>2.02</v>
      </c>
    </row>
    <row r="26" spans="1:6" s="32" customFormat="1" ht="22.5" customHeight="1">
      <c r="A26" s="162">
        <v>30215</v>
      </c>
      <c r="B26" s="162"/>
      <c r="C26" s="31" t="s">
        <v>196</v>
      </c>
      <c r="D26" s="31">
        <v>0.67</v>
      </c>
      <c r="E26" s="38"/>
      <c r="F26" s="31">
        <v>0.67</v>
      </c>
    </row>
    <row r="27" spans="1:6" s="32" customFormat="1" ht="22.5" customHeight="1">
      <c r="A27" s="162">
        <v>30216</v>
      </c>
      <c r="B27" s="162"/>
      <c r="C27" s="31" t="s">
        <v>197</v>
      </c>
      <c r="D27" s="31">
        <v>0.14</v>
      </c>
      <c r="E27" s="38"/>
      <c r="F27" s="31">
        <v>0.14</v>
      </c>
    </row>
    <row r="28" spans="1:6" s="32" customFormat="1" ht="22.5" customHeight="1">
      <c r="A28" s="162">
        <v>30217</v>
      </c>
      <c r="B28" s="162"/>
      <c r="C28" s="31" t="s">
        <v>198</v>
      </c>
      <c r="D28" s="31">
        <v>0.95</v>
      </c>
      <c r="E28" s="39"/>
      <c r="F28" s="31">
        <v>0.95</v>
      </c>
    </row>
    <row r="29" spans="1:6" s="32" customFormat="1" ht="22.5" customHeight="1">
      <c r="A29" s="162">
        <v>30226</v>
      </c>
      <c r="B29" s="162"/>
      <c r="C29" s="31" t="s">
        <v>199</v>
      </c>
      <c r="D29" s="31">
        <v>0.71</v>
      </c>
      <c r="E29" s="84"/>
      <c r="F29" s="31">
        <v>0.71</v>
      </c>
    </row>
    <row r="30" spans="1:6" s="32" customFormat="1" ht="22.5" customHeight="1">
      <c r="A30" s="162">
        <v>30231</v>
      </c>
      <c r="B30" s="162"/>
      <c r="C30" s="31" t="s">
        <v>200</v>
      </c>
      <c r="D30" s="31">
        <v>10.97</v>
      </c>
      <c r="E30" s="38"/>
      <c r="F30" s="31">
        <v>10.97</v>
      </c>
    </row>
    <row r="31" spans="1:6" s="32" customFormat="1" ht="22.5" customHeight="1">
      <c r="A31" s="162">
        <v>30299</v>
      </c>
      <c r="B31" s="162"/>
      <c r="C31" s="31" t="s">
        <v>201</v>
      </c>
      <c r="D31" s="31">
        <v>1</v>
      </c>
      <c r="E31" s="38"/>
      <c r="F31" s="31">
        <v>1</v>
      </c>
    </row>
    <row r="32" spans="1:6" s="230" customFormat="1" ht="22.5" customHeight="1">
      <c r="A32" s="226">
        <v>303</v>
      </c>
      <c r="B32" s="226"/>
      <c r="C32" s="227" t="s">
        <v>202</v>
      </c>
      <c r="D32" s="229">
        <v>282.55</v>
      </c>
      <c r="E32" s="228">
        <v>282.55</v>
      </c>
      <c r="F32" s="229"/>
    </row>
    <row r="33" spans="1:6" s="32" customFormat="1" ht="22.5" customHeight="1">
      <c r="A33" s="162">
        <v>30302</v>
      </c>
      <c r="B33" s="162"/>
      <c r="C33" s="31" t="s">
        <v>203</v>
      </c>
      <c r="D33" s="38">
        <v>222.54</v>
      </c>
      <c r="E33" s="38">
        <v>222.54</v>
      </c>
      <c r="F33" s="84"/>
    </row>
    <row r="34" spans="1:6" s="32" customFormat="1" ht="22.5" customHeight="1">
      <c r="A34" s="162">
        <v>30305</v>
      </c>
      <c r="B34" s="162"/>
      <c r="C34" s="31" t="s">
        <v>204</v>
      </c>
      <c r="D34" s="84">
        <v>0.48</v>
      </c>
      <c r="E34" s="84">
        <v>0.48</v>
      </c>
      <c r="F34" s="84"/>
    </row>
    <row r="35" spans="1:6" s="32" customFormat="1" ht="22.5" customHeight="1">
      <c r="A35" s="162">
        <v>30307</v>
      </c>
      <c r="B35" s="162"/>
      <c r="C35" s="31" t="s">
        <v>205</v>
      </c>
      <c r="D35" s="84">
        <v>0.01</v>
      </c>
      <c r="E35" s="84">
        <v>0.01</v>
      </c>
      <c r="F35" s="84"/>
    </row>
    <row r="36" spans="1:6" s="32" customFormat="1" ht="22.5" customHeight="1">
      <c r="A36" s="162">
        <v>30309</v>
      </c>
      <c r="B36" s="162"/>
      <c r="C36" s="31" t="s">
        <v>206</v>
      </c>
      <c r="D36" s="84">
        <v>0.25</v>
      </c>
      <c r="E36" s="84">
        <v>0.25</v>
      </c>
      <c r="F36" s="84"/>
    </row>
    <row r="37" spans="1:6" s="32" customFormat="1" ht="22.5" customHeight="1">
      <c r="A37" s="162">
        <v>30311</v>
      </c>
      <c r="B37" s="162"/>
      <c r="C37" s="31" t="s">
        <v>207</v>
      </c>
      <c r="D37" s="84">
        <v>43.73</v>
      </c>
      <c r="E37" s="84">
        <v>43.73</v>
      </c>
      <c r="F37" s="84"/>
    </row>
    <row r="38" spans="1:6" s="32" customFormat="1" ht="22.5" customHeight="1">
      <c r="A38" s="162">
        <v>30313</v>
      </c>
      <c r="B38" s="162"/>
      <c r="C38" s="31" t="s">
        <v>208</v>
      </c>
      <c r="D38" s="84">
        <v>1.61</v>
      </c>
      <c r="E38" s="84">
        <v>1.61</v>
      </c>
      <c r="F38" s="84"/>
    </row>
    <row r="39" spans="1:6" s="32" customFormat="1" ht="28.5">
      <c r="A39" s="162">
        <v>30399</v>
      </c>
      <c r="B39" s="162"/>
      <c r="C39" s="31" t="s">
        <v>209</v>
      </c>
      <c r="D39" s="38">
        <v>2.12</v>
      </c>
      <c r="E39" s="38">
        <v>2.12</v>
      </c>
      <c r="F39" s="84"/>
    </row>
    <row r="40" spans="1:6" s="230" customFormat="1" ht="22.5" customHeight="1">
      <c r="A40" s="226">
        <v>310</v>
      </c>
      <c r="B40" s="226"/>
      <c r="C40" s="227" t="s">
        <v>210</v>
      </c>
      <c r="D40" s="229">
        <v>0.47</v>
      </c>
      <c r="E40" s="229"/>
      <c r="F40" s="229"/>
    </row>
    <row r="41" spans="1:6" s="32" customFormat="1" ht="22.5" customHeight="1">
      <c r="A41" s="162">
        <v>31002</v>
      </c>
      <c r="B41" s="162"/>
      <c r="C41" s="31" t="s">
        <v>211</v>
      </c>
      <c r="D41" s="84">
        <v>0.47</v>
      </c>
      <c r="E41" s="38"/>
      <c r="F41" s="84">
        <v>0.47</v>
      </c>
    </row>
    <row r="42" spans="1:6" ht="32.25" customHeight="1">
      <c r="A42" s="224" t="s">
        <v>132</v>
      </c>
      <c r="B42" s="225"/>
      <c r="C42" s="225"/>
      <c r="D42" s="225"/>
      <c r="E42" s="225"/>
      <c r="F42" s="225"/>
    </row>
    <row r="43" ht="14.25">
      <c r="A43" s="33"/>
    </row>
    <row r="44" ht="14.25">
      <c r="A44" s="33"/>
    </row>
    <row r="45" ht="14.25">
      <c r="A45" s="33"/>
    </row>
    <row r="46" ht="14.25">
      <c r="A46" s="33"/>
    </row>
  </sheetData>
  <sheetProtection/>
  <mergeCells count="43">
    <mergeCell ref="A41:B41"/>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4:B14"/>
    <mergeCell ref="A15:B15"/>
    <mergeCell ref="A42:F42"/>
    <mergeCell ref="A8:C8"/>
    <mergeCell ref="A9:C9"/>
    <mergeCell ref="A10:B10"/>
    <mergeCell ref="A11:B11"/>
    <mergeCell ref="A12:B12"/>
    <mergeCell ref="A13:B13"/>
    <mergeCell ref="A16:B16"/>
    <mergeCell ref="A1:F1"/>
    <mergeCell ref="A4:C4"/>
    <mergeCell ref="D4:D7"/>
    <mergeCell ref="E4:E7"/>
    <mergeCell ref="F4:F7"/>
    <mergeCell ref="A5:B7"/>
    <mergeCell ref="C5:C7"/>
    <mergeCell ref="A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8" sqref="A8:F8"/>
    </sheetView>
  </sheetViews>
  <sheetFormatPr defaultColWidth="9.00390625" defaultRowHeight="14.25"/>
  <cols>
    <col min="1" max="1" width="14.75390625" style="34" customWidth="1"/>
    <col min="2" max="2" width="13.25390625" style="34" customWidth="1"/>
    <col min="3" max="3" width="13.75390625" style="34" customWidth="1"/>
    <col min="4" max="4" width="14.25390625" style="34" customWidth="1"/>
    <col min="5" max="5" width="15.75390625" style="34" customWidth="1"/>
    <col min="6" max="6" width="14.50390625" style="34" customWidth="1"/>
    <col min="7" max="16384" width="9.00390625" style="34" customWidth="1"/>
  </cols>
  <sheetData>
    <row r="1" spans="1:6" s="25" customFormat="1" ht="30" customHeight="1">
      <c r="A1" s="159" t="s">
        <v>128</v>
      </c>
      <c r="B1" s="159"/>
      <c r="C1" s="159"/>
      <c r="D1" s="159"/>
      <c r="E1" s="159"/>
      <c r="F1" s="159"/>
    </row>
    <row r="2" s="27" customFormat="1" ht="10.5" customHeight="1">
      <c r="F2" s="74" t="s">
        <v>127</v>
      </c>
    </row>
    <row r="3" spans="1:6" s="27" customFormat="1" ht="15" customHeight="1" thickBot="1">
      <c r="A3" s="223" t="s">
        <v>144</v>
      </c>
      <c r="B3" s="223"/>
      <c r="C3" s="41"/>
      <c r="D3" s="41"/>
      <c r="E3" s="41"/>
      <c r="F3" s="40" t="s">
        <v>55</v>
      </c>
    </row>
    <row r="4" spans="1:6" s="28" customFormat="1" ht="41.25" customHeight="1">
      <c r="A4" s="164" t="s">
        <v>76</v>
      </c>
      <c r="B4" s="166" t="s">
        <v>77</v>
      </c>
      <c r="C4" s="166" t="s">
        <v>78</v>
      </c>
      <c r="D4" s="166"/>
      <c r="E4" s="166"/>
      <c r="F4" s="169" t="s">
        <v>79</v>
      </c>
    </row>
    <row r="5" spans="1:6" s="28" customFormat="1" ht="39" customHeight="1">
      <c r="A5" s="165"/>
      <c r="B5" s="167"/>
      <c r="C5" s="77" t="s">
        <v>80</v>
      </c>
      <c r="D5" s="77" t="s">
        <v>81</v>
      </c>
      <c r="E5" s="77" t="s">
        <v>82</v>
      </c>
      <c r="F5" s="170"/>
    </row>
    <row r="6" spans="1:6" s="28" customFormat="1" ht="39" customHeight="1">
      <c r="A6" s="78">
        <v>1</v>
      </c>
      <c r="B6" s="65">
        <v>2</v>
      </c>
      <c r="C6" s="65">
        <v>3</v>
      </c>
      <c r="D6" s="65">
        <v>4</v>
      </c>
      <c r="E6" s="65">
        <v>5</v>
      </c>
      <c r="F6" s="66">
        <v>6</v>
      </c>
    </row>
    <row r="7" spans="1:6" s="32" customFormat="1" ht="60" customHeight="1" thickBot="1">
      <c r="A7" s="79">
        <v>11.92</v>
      </c>
      <c r="B7" s="85">
        <v>0</v>
      </c>
      <c r="C7" s="85">
        <f>E7+F7</f>
        <v>11.92</v>
      </c>
      <c r="D7" s="67">
        <v>0</v>
      </c>
      <c r="E7" s="85">
        <v>10.97</v>
      </c>
      <c r="F7" s="68">
        <v>0.95</v>
      </c>
    </row>
    <row r="8" spans="1:6" ht="45" customHeight="1">
      <c r="A8" s="168"/>
      <c r="B8" s="168"/>
      <c r="C8" s="168"/>
      <c r="D8" s="168"/>
      <c r="E8" s="168"/>
      <c r="F8" s="168"/>
    </row>
  </sheetData>
  <sheetProtection/>
  <mergeCells count="7">
    <mergeCell ref="A4:A5"/>
    <mergeCell ref="B4:B5"/>
    <mergeCell ref="A8:F8"/>
    <mergeCell ref="A1:F1"/>
    <mergeCell ref="C4:E4"/>
    <mergeCell ref="F4:F5"/>
    <mergeCell ref="A3:B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tabSelected="1" zoomScalePageLayoutView="0" workbookViewId="0" topLeftCell="A4">
      <selection activeCell="E15" sqref="E15"/>
    </sheetView>
  </sheetViews>
  <sheetFormatPr defaultColWidth="9.00390625" defaultRowHeight="14.25"/>
  <cols>
    <col min="1" max="2" width="4.625" style="34" customWidth="1"/>
    <col min="3" max="3" width="34.375" style="34" customWidth="1"/>
    <col min="4" max="9" width="16.625" style="34" customWidth="1"/>
    <col min="10" max="16384" width="9.00390625" style="34" customWidth="1"/>
  </cols>
  <sheetData>
    <row r="1" spans="1:9" s="25" customFormat="1" ht="30" customHeight="1">
      <c r="A1" s="159" t="s">
        <v>125</v>
      </c>
      <c r="B1" s="147"/>
      <c r="C1" s="147"/>
      <c r="D1" s="147"/>
      <c r="E1" s="147"/>
      <c r="F1" s="147"/>
      <c r="G1" s="147"/>
      <c r="H1" s="147"/>
      <c r="I1" s="147"/>
    </row>
    <row r="2" spans="1:9" s="27" customFormat="1" ht="10.5" customHeight="1">
      <c r="A2" s="26"/>
      <c r="B2" s="26"/>
      <c r="C2" s="26"/>
      <c r="I2" s="74" t="s">
        <v>124</v>
      </c>
    </row>
    <row r="3" spans="1:9" s="27" customFormat="1" ht="15" customHeight="1" thickBot="1">
      <c r="A3" s="223" t="s">
        <v>180</v>
      </c>
      <c r="B3" s="223"/>
      <c r="C3" s="223"/>
      <c r="D3" s="35"/>
      <c r="E3" s="35"/>
      <c r="F3" s="35"/>
      <c r="G3" s="35"/>
      <c r="H3" s="41"/>
      <c r="I3" s="74" t="s">
        <v>55</v>
      </c>
    </row>
    <row r="4" spans="1:9" s="28" customFormat="1" ht="20.25" customHeight="1">
      <c r="A4" s="148" t="s">
        <v>52</v>
      </c>
      <c r="B4" s="149"/>
      <c r="C4" s="149"/>
      <c r="D4" s="153" t="s">
        <v>141</v>
      </c>
      <c r="E4" s="172" t="s">
        <v>64</v>
      </c>
      <c r="F4" s="173" t="s">
        <v>68</v>
      </c>
      <c r="G4" s="174"/>
      <c r="H4" s="174"/>
      <c r="I4" s="171" t="s">
        <v>66</v>
      </c>
    </row>
    <row r="5" spans="1:9" s="28" customFormat="1" ht="27" customHeight="1">
      <c r="A5" s="150" t="s">
        <v>136</v>
      </c>
      <c r="B5" s="151"/>
      <c r="C5" s="151" t="s">
        <v>42</v>
      </c>
      <c r="D5" s="154"/>
      <c r="E5" s="157"/>
      <c r="F5" s="175" t="s">
        <v>69</v>
      </c>
      <c r="G5" s="175" t="s">
        <v>67</v>
      </c>
      <c r="H5" s="177" t="s">
        <v>65</v>
      </c>
      <c r="I5" s="143"/>
    </row>
    <row r="6" spans="1:9" s="28" customFormat="1" ht="18" customHeight="1">
      <c r="A6" s="152"/>
      <c r="B6" s="151"/>
      <c r="C6" s="151"/>
      <c r="D6" s="154"/>
      <c r="E6" s="157"/>
      <c r="F6" s="157"/>
      <c r="G6" s="175"/>
      <c r="H6" s="177"/>
      <c r="I6" s="143"/>
    </row>
    <row r="7" spans="1:9" s="28" customFormat="1" ht="22.5" customHeight="1">
      <c r="A7" s="152"/>
      <c r="B7" s="151"/>
      <c r="C7" s="151"/>
      <c r="D7" s="155"/>
      <c r="E7" s="158"/>
      <c r="F7" s="158"/>
      <c r="G7" s="176"/>
      <c r="H7" s="178"/>
      <c r="I7" s="144"/>
    </row>
    <row r="8" spans="1:9" s="28" customFormat="1" ht="22.5" customHeight="1">
      <c r="A8" s="139" t="s">
        <v>43</v>
      </c>
      <c r="B8" s="140"/>
      <c r="C8" s="141"/>
      <c r="D8" s="29">
        <v>1</v>
      </c>
      <c r="E8" s="29">
        <v>2</v>
      </c>
      <c r="F8" s="29">
        <v>3</v>
      </c>
      <c r="G8" s="29">
        <v>4</v>
      </c>
      <c r="H8" s="44">
        <v>5</v>
      </c>
      <c r="I8" s="30">
        <v>6</v>
      </c>
    </row>
    <row r="9" spans="1:9" s="28" customFormat="1" ht="22.5" customHeight="1">
      <c r="A9" s="179" t="s">
        <v>54</v>
      </c>
      <c r="B9" s="180"/>
      <c r="C9" s="181"/>
      <c r="D9" s="82">
        <f>SUM(D10:D19)</f>
        <v>83.7</v>
      </c>
      <c r="E9" s="82">
        <v>40583.92</v>
      </c>
      <c r="F9" s="82">
        <v>40541.36</v>
      </c>
      <c r="G9" s="82"/>
      <c r="H9" s="82">
        <v>40541.36</v>
      </c>
      <c r="I9" s="83">
        <v>126.27</v>
      </c>
    </row>
    <row r="10" spans="1:9" s="32" customFormat="1" ht="34.5" customHeight="1">
      <c r="A10" s="98">
        <v>2120801</v>
      </c>
      <c r="B10" s="99"/>
      <c r="C10" s="203" t="s">
        <v>213</v>
      </c>
      <c r="D10" s="82"/>
      <c r="E10" s="38">
        <v>9976.13</v>
      </c>
      <c r="F10" s="38">
        <v>9976.13</v>
      </c>
      <c r="G10" s="82"/>
      <c r="H10" s="38">
        <v>9976.13</v>
      </c>
      <c r="I10" s="83"/>
    </row>
    <row r="11" spans="1:9" s="32" customFormat="1" ht="34.5" customHeight="1">
      <c r="A11" s="110">
        <v>2120803</v>
      </c>
      <c r="B11" s="111"/>
      <c r="C11" s="203" t="s">
        <v>214</v>
      </c>
      <c r="D11" s="82"/>
      <c r="E11" s="38">
        <v>28284.99</v>
      </c>
      <c r="F11" s="38">
        <v>28284.99</v>
      </c>
      <c r="G11" s="82"/>
      <c r="H11" s="38">
        <v>28284.99</v>
      </c>
      <c r="I11" s="83"/>
    </row>
    <row r="12" spans="1:9" s="32" customFormat="1" ht="34.5" customHeight="1">
      <c r="A12" s="110">
        <v>2120806</v>
      </c>
      <c r="B12" s="111"/>
      <c r="C12" s="203" t="s">
        <v>216</v>
      </c>
      <c r="D12" s="82"/>
      <c r="E12" s="38">
        <v>15</v>
      </c>
      <c r="F12" s="38">
        <v>15</v>
      </c>
      <c r="G12" s="82"/>
      <c r="H12" s="38">
        <v>15</v>
      </c>
      <c r="I12" s="83"/>
    </row>
    <row r="13" spans="1:9" s="32" customFormat="1" ht="42.75">
      <c r="A13" s="110">
        <v>2120812</v>
      </c>
      <c r="B13" s="111"/>
      <c r="C13" s="203" t="s">
        <v>215</v>
      </c>
      <c r="D13" s="82"/>
      <c r="E13" s="38">
        <v>239.52</v>
      </c>
      <c r="F13" s="38">
        <v>239.52</v>
      </c>
      <c r="G13" s="82"/>
      <c r="H13" s="38">
        <v>239.52</v>
      </c>
      <c r="I13" s="83"/>
    </row>
    <row r="14" spans="1:10" s="11" customFormat="1" ht="34.5" customHeight="1">
      <c r="A14" s="110">
        <v>2120902</v>
      </c>
      <c r="B14" s="111"/>
      <c r="C14" s="204" t="s">
        <v>179</v>
      </c>
      <c r="D14" s="216">
        <v>44.82</v>
      </c>
      <c r="E14" s="216"/>
      <c r="F14" s="216"/>
      <c r="G14" s="36"/>
      <c r="H14" s="216"/>
      <c r="I14" s="37">
        <v>44.82</v>
      </c>
      <c r="J14" s="16"/>
    </row>
    <row r="15" spans="1:10" s="11" customFormat="1" ht="34.5" customHeight="1">
      <c r="A15" s="110">
        <v>2121100</v>
      </c>
      <c r="B15" s="111"/>
      <c r="C15" s="204" t="s">
        <v>166</v>
      </c>
      <c r="D15" s="216"/>
      <c r="E15" s="216">
        <v>90</v>
      </c>
      <c r="F15" s="216">
        <v>90</v>
      </c>
      <c r="G15" s="36"/>
      <c r="H15" s="216">
        <v>90</v>
      </c>
      <c r="I15" s="37"/>
      <c r="J15" s="16"/>
    </row>
    <row r="16" spans="1:10" s="11" customFormat="1" ht="34.5" customHeight="1" thickBot="1">
      <c r="A16" s="99">
        <v>2121201</v>
      </c>
      <c r="B16" s="99"/>
      <c r="C16" s="205" t="s">
        <v>167</v>
      </c>
      <c r="D16" s="215"/>
      <c r="E16" s="215">
        <v>200</v>
      </c>
      <c r="F16" s="215">
        <v>200</v>
      </c>
      <c r="G16" s="36"/>
      <c r="H16" s="215">
        <v>200</v>
      </c>
      <c r="I16" s="37"/>
      <c r="J16" s="16"/>
    </row>
    <row r="17" spans="1:10" s="11" customFormat="1" ht="34.5" customHeight="1">
      <c r="A17" s="99">
        <v>2121301</v>
      </c>
      <c r="B17" s="99"/>
      <c r="C17" s="203" t="s">
        <v>168</v>
      </c>
      <c r="D17" s="215">
        <v>0.83</v>
      </c>
      <c r="E17" s="215">
        <v>1185.76</v>
      </c>
      <c r="F17" s="215">
        <v>1179.62</v>
      </c>
      <c r="G17" s="36"/>
      <c r="H17" s="215">
        <v>1179.62</v>
      </c>
      <c r="I17" s="37">
        <v>6.98</v>
      </c>
      <c r="J17" s="16"/>
    </row>
    <row r="18" spans="1:10" s="11" customFormat="1" ht="34.5" customHeight="1">
      <c r="A18" s="98">
        <v>2121302</v>
      </c>
      <c r="B18" s="99"/>
      <c r="C18" s="203" t="s">
        <v>169</v>
      </c>
      <c r="D18" s="215">
        <v>14.38</v>
      </c>
      <c r="E18" s="215">
        <v>254.41</v>
      </c>
      <c r="F18" s="215">
        <v>253.69</v>
      </c>
      <c r="G18" s="36"/>
      <c r="H18" s="215">
        <v>253.69</v>
      </c>
      <c r="I18" s="37">
        <v>15.1</v>
      </c>
      <c r="J18" s="16"/>
    </row>
    <row r="19" spans="1:10" s="11" customFormat="1" ht="34.5" customHeight="1" thickBot="1">
      <c r="A19" s="98">
        <v>2121399</v>
      </c>
      <c r="B19" s="99"/>
      <c r="C19" s="203" t="s">
        <v>170</v>
      </c>
      <c r="D19" s="215">
        <v>23.67</v>
      </c>
      <c r="E19" s="215">
        <v>338.12</v>
      </c>
      <c r="F19" s="215">
        <v>302.42</v>
      </c>
      <c r="G19" s="36"/>
      <c r="H19" s="215">
        <v>302.42</v>
      </c>
      <c r="I19" s="37">
        <v>59.37</v>
      </c>
      <c r="J19" s="16"/>
    </row>
    <row r="20" spans="1:9" ht="32.25" customHeight="1">
      <c r="A20" s="163" t="s">
        <v>126</v>
      </c>
      <c r="B20" s="146"/>
      <c r="C20" s="146"/>
      <c r="D20" s="146"/>
      <c r="E20" s="146"/>
      <c r="F20" s="146"/>
      <c r="G20" s="146"/>
      <c r="H20" s="146"/>
      <c r="I20" s="146"/>
    </row>
    <row r="21" ht="14.25">
      <c r="A21" s="33"/>
    </row>
    <row r="22" ht="14.25">
      <c r="A22" s="33"/>
    </row>
    <row r="23" ht="14.25">
      <c r="A23" s="33"/>
    </row>
    <row r="24" ht="14.25">
      <c r="A24" s="33"/>
    </row>
  </sheetData>
  <sheetProtection/>
  <mergeCells count="25">
    <mergeCell ref="A3:C3"/>
    <mergeCell ref="A17:B17"/>
    <mergeCell ref="A18:B18"/>
    <mergeCell ref="A19:B19"/>
    <mergeCell ref="A12:B12"/>
    <mergeCell ref="A14:B14"/>
    <mergeCell ref="G5:G7"/>
    <mergeCell ref="H5:H7"/>
    <mergeCell ref="A20:I20"/>
    <mergeCell ref="A8:C8"/>
    <mergeCell ref="A9:C9"/>
    <mergeCell ref="A13:B13"/>
    <mergeCell ref="A15:B15"/>
    <mergeCell ref="A16:B16"/>
    <mergeCell ref="A10:B10"/>
    <mergeCell ref="A11:B11"/>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2015-10-19T09:52:13Z</cp:lastPrinted>
  <dcterms:created xsi:type="dcterms:W3CDTF">2011-12-26T04:36:18Z</dcterms:created>
  <dcterms:modified xsi:type="dcterms:W3CDTF">2015-10-30T03:50:08Z</dcterms:modified>
  <cp:category/>
  <cp:version/>
  <cp:contentType/>
  <cp:contentStatus/>
</cp:coreProperties>
</file>