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'Sheet1'!$A$1:$Q$9</definedName>
  </definedNames>
  <calcPr fullCalcOnLoad="1"/>
</workbook>
</file>

<file path=xl/sharedStrings.xml><?xml version="1.0" encoding="utf-8"?>
<sst xmlns="http://schemas.openxmlformats.org/spreadsheetml/2006/main" count="88" uniqueCount="60">
  <si>
    <t>广东省事业单位2021年集中公开招聘高校应届毕业生湛江考区
湛江市城市管理和综合执法局所属事业单位拟聘用人员名单</t>
  </si>
  <si>
    <t>序号</t>
  </si>
  <si>
    <t>招聘单位</t>
  </si>
  <si>
    <t>岗位名称</t>
  </si>
  <si>
    <t>岗位代码</t>
  </si>
  <si>
    <t>准考证号</t>
  </si>
  <si>
    <t>姓名</t>
  </si>
  <si>
    <t>性别</t>
  </si>
  <si>
    <t>出生
年月</t>
  </si>
  <si>
    <t>毕业院校
及专业</t>
  </si>
  <si>
    <t>学历
学位</t>
  </si>
  <si>
    <t>笔试
成绩</t>
  </si>
  <si>
    <t>面试
成绩</t>
  </si>
  <si>
    <t>总成绩</t>
  </si>
  <si>
    <t>名次</t>
  </si>
  <si>
    <t>体检
结果</t>
  </si>
  <si>
    <t>考察
结果</t>
  </si>
  <si>
    <t>备注</t>
  </si>
  <si>
    <t>湛江市南国热带花园管理处</t>
  </si>
  <si>
    <t>技术人员
(专业技术岗位
十三级以上)</t>
  </si>
  <si>
    <t>2110704150490</t>
  </si>
  <si>
    <t>211150102804</t>
  </si>
  <si>
    <t>谢心怡</t>
  </si>
  <si>
    <t>女</t>
  </si>
  <si>
    <r>
      <t>广州大学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风景园林专业</t>
    </r>
  </si>
  <si>
    <r>
      <t>大学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工学学士</t>
    </r>
  </si>
  <si>
    <t>合格</t>
  </si>
  <si>
    <t>湛江市中澳友谊花园管理处</t>
  </si>
  <si>
    <t>2110704150443</t>
  </si>
  <si>
    <t>211150201818</t>
  </si>
  <si>
    <t>林芳芳</t>
  </si>
  <si>
    <t>广东培正学院
审计学专业</t>
  </si>
  <si>
    <r>
      <t>大学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管理学学士</t>
    </r>
  </si>
  <si>
    <t>湛江市绿塘河湿地公园管理处</t>
  </si>
  <si>
    <t>2110704150493</t>
  </si>
  <si>
    <t>211150201927</t>
  </si>
  <si>
    <t>陈华铮</t>
  </si>
  <si>
    <t>男</t>
  </si>
  <si>
    <r>
      <t>广州商学院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环境设计专业</t>
    </r>
  </si>
  <si>
    <r>
      <t>大学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艺术学学士</t>
    </r>
  </si>
  <si>
    <t>湛江市赤坎市政维护站</t>
  </si>
  <si>
    <t>2110704150451</t>
  </si>
  <si>
    <t>211160104617</t>
  </si>
  <si>
    <t>陈家国</t>
  </si>
  <si>
    <r>
      <t>广州航海学院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机械工程专业</t>
    </r>
  </si>
  <si>
    <t>湛江市霞山市政维护站</t>
  </si>
  <si>
    <t>2110704150447</t>
  </si>
  <si>
    <t>211150202714</t>
  </si>
  <si>
    <t>洪才恒</t>
  </si>
  <si>
    <t>广东工业大学华立学院电气工程及其自动化专业</t>
  </si>
  <si>
    <t>湛江市坡头市政维护站</t>
  </si>
  <si>
    <t>2110704150491</t>
  </si>
  <si>
    <t>211150202805</t>
  </si>
  <si>
    <t>易学敏</t>
  </si>
  <si>
    <t>郑州航空工业管理学院土木工程(建筑工程方向)专业</t>
  </si>
  <si>
    <t>湛江市麻章市政维护站</t>
  </si>
  <si>
    <t>2110704150492</t>
  </si>
  <si>
    <t>211010603320</t>
  </si>
  <si>
    <t>李晋毅</t>
  </si>
  <si>
    <t>太原学院
机械工程专业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</si>
</sst>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9"/>
      <color indexed="8"/>
      <name val="方正小标宋简体"/>
      <family val="4"/>
    </font>
    <font>
      <sz val="11.5"/>
      <color indexed="8"/>
      <name val="黑体"/>
      <family val="3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.5"/>
      <name val="Times New Roman"/>
      <family val="1"/>
    </font>
    <font>
      <sz val="19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9"/>
      <color theme="1"/>
      <name val="方正小标宋简体"/>
      <family val="4"/>
    </font>
    <font>
      <sz val="11.5"/>
      <color theme="1"/>
      <name val="黑体"/>
      <family val="3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0.5"/>
      <color theme="1"/>
      <name val="Calibri"/>
      <family val="0"/>
    </font>
    <font>
      <sz val="1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115" zoomScaleSheetLayoutView="115" workbookViewId="0" topLeftCell="A1">
      <selection activeCell="T3" sqref="T3"/>
    </sheetView>
  </sheetViews>
  <sheetFormatPr defaultColWidth="9.00390625" defaultRowHeight="15"/>
  <cols>
    <col min="1" max="1" width="4.140625" style="0" customWidth="1"/>
    <col min="2" max="2" width="12.7109375" style="0" customWidth="1"/>
    <col min="3" max="3" width="13.8515625" style="0" customWidth="1"/>
    <col min="4" max="4" width="14.28125" style="0" customWidth="1"/>
    <col min="5" max="5" width="13.140625" style="0" customWidth="1"/>
    <col min="6" max="6" width="7.8515625" style="0" customWidth="1"/>
    <col min="7" max="7" width="5.421875" style="0" customWidth="1"/>
    <col min="8" max="8" width="7.8515625" style="0" customWidth="1"/>
    <col min="9" max="9" width="14.8515625" style="0" customWidth="1"/>
    <col min="10" max="10" width="11.140625" style="0" customWidth="1"/>
    <col min="11" max="12" width="6.421875" style="0" customWidth="1"/>
    <col min="13" max="13" width="7.57421875" style="0" customWidth="1"/>
    <col min="14" max="14" width="5.421875" style="0" customWidth="1"/>
    <col min="15" max="16" width="6.140625" style="0" customWidth="1"/>
    <col min="17" max="17" width="5.8515625" style="0" customWidth="1"/>
  </cols>
  <sheetData>
    <row r="1" spans="1:17" ht="6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3" t="s">
        <v>17</v>
      </c>
    </row>
    <row r="3" spans="1:17" s="1" customFormat="1" ht="57" customHeight="1">
      <c r="A3" s="6">
        <v>1</v>
      </c>
      <c r="B3" s="7" t="s">
        <v>18</v>
      </c>
      <c r="C3" s="8" t="s">
        <v>19</v>
      </c>
      <c r="D3" s="16" t="s">
        <v>20</v>
      </c>
      <c r="E3" s="9" t="s">
        <v>21</v>
      </c>
      <c r="F3" s="7" t="s">
        <v>22</v>
      </c>
      <c r="G3" s="7" t="s">
        <v>23</v>
      </c>
      <c r="H3" s="9">
        <v>1998.12</v>
      </c>
      <c r="I3" s="7" t="s">
        <v>24</v>
      </c>
      <c r="J3" s="7" t="s">
        <v>25</v>
      </c>
      <c r="K3" s="10">
        <v>82.1</v>
      </c>
      <c r="L3" s="11">
        <v>74.89999999999999</v>
      </c>
      <c r="M3" s="11">
        <f>K3*0.4+L3*0.6</f>
        <v>77.77999999999999</v>
      </c>
      <c r="N3" s="9">
        <v>1</v>
      </c>
      <c r="O3" s="7" t="s">
        <v>26</v>
      </c>
      <c r="P3" s="7" t="s">
        <v>26</v>
      </c>
      <c r="Q3" s="14"/>
    </row>
    <row r="4" spans="1:20" s="1" customFormat="1" ht="57" customHeight="1">
      <c r="A4" s="6">
        <v>2</v>
      </c>
      <c r="B4" s="7" t="s">
        <v>27</v>
      </c>
      <c r="C4" s="8" t="s">
        <v>19</v>
      </c>
      <c r="D4" s="16" t="s">
        <v>28</v>
      </c>
      <c r="E4" s="9" t="s">
        <v>29</v>
      </c>
      <c r="F4" s="7" t="s">
        <v>30</v>
      </c>
      <c r="G4" s="7" t="s">
        <v>23</v>
      </c>
      <c r="H4" s="9">
        <v>1994.12</v>
      </c>
      <c r="I4" s="7" t="s">
        <v>31</v>
      </c>
      <c r="J4" s="7" t="s">
        <v>32</v>
      </c>
      <c r="K4" s="10">
        <v>70.6</v>
      </c>
      <c r="L4" s="11">
        <v>79.68</v>
      </c>
      <c r="M4" s="11">
        <f>K4*0.4+L4*0.6</f>
        <v>76.048</v>
      </c>
      <c r="N4" s="9">
        <v>1</v>
      </c>
      <c r="O4" s="7" t="s">
        <v>26</v>
      </c>
      <c r="P4" s="7" t="s">
        <v>26</v>
      </c>
      <c r="Q4" s="14"/>
      <c r="T4" s="15"/>
    </row>
    <row r="5" spans="1:17" s="1" customFormat="1" ht="57" customHeight="1">
      <c r="A5" s="6">
        <v>3</v>
      </c>
      <c r="B5" s="7" t="s">
        <v>33</v>
      </c>
      <c r="C5" s="8" t="s">
        <v>19</v>
      </c>
      <c r="D5" s="16" t="s">
        <v>34</v>
      </c>
      <c r="E5" s="9" t="s">
        <v>35</v>
      </c>
      <c r="F5" s="7" t="s">
        <v>36</v>
      </c>
      <c r="G5" s="7" t="s">
        <v>37</v>
      </c>
      <c r="H5" s="9">
        <v>1998.06</v>
      </c>
      <c r="I5" s="7" t="s">
        <v>38</v>
      </c>
      <c r="J5" s="7" t="s">
        <v>39</v>
      </c>
      <c r="K5" s="10">
        <v>72.2</v>
      </c>
      <c r="L5" s="11">
        <v>79.68</v>
      </c>
      <c r="M5" s="11">
        <f>K5*0.4+L5*0.6</f>
        <v>76.688</v>
      </c>
      <c r="N5" s="9">
        <v>1</v>
      </c>
      <c r="O5" s="7" t="s">
        <v>26</v>
      </c>
      <c r="P5" s="7" t="s">
        <v>26</v>
      </c>
      <c r="Q5" s="14"/>
    </row>
    <row r="6" spans="1:17" s="1" customFormat="1" ht="57" customHeight="1">
      <c r="A6" s="6">
        <v>4</v>
      </c>
      <c r="B6" s="7" t="s">
        <v>40</v>
      </c>
      <c r="C6" s="8" t="s">
        <v>19</v>
      </c>
      <c r="D6" s="16" t="s">
        <v>41</v>
      </c>
      <c r="E6" s="9" t="s">
        <v>42</v>
      </c>
      <c r="F6" s="7" t="s">
        <v>43</v>
      </c>
      <c r="G6" s="7" t="s">
        <v>37</v>
      </c>
      <c r="H6" s="9">
        <v>1996.09</v>
      </c>
      <c r="I6" s="7" t="s">
        <v>44</v>
      </c>
      <c r="J6" s="7" t="s">
        <v>25</v>
      </c>
      <c r="K6" s="12">
        <v>69.6</v>
      </c>
      <c r="L6" s="11">
        <v>76.53999999999999</v>
      </c>
      <c r="M6" s="11">
        <f aca="true" t="shared" si="0" ref="M6:M9">K6*0.4+L6*0.6</f>
        <v>73.764</v>
      </c>
      <c r="N6" s="9">
        <v>1</v>
      </c>
      <c r="O6" s="7" t="s">
        <v>26</v>
      </c>
      <c r="P6" s="7" t="s">
        <v>26</v>
      </c>
      <c r="Q6" s="14"/>
    </row>
    <row r="7" spans="1:17" s="1" customFormat="1" ht="57" customHeight="1">
      <c r="A7" s="6">
        <v>5</v>
      </c>
      <c r="B7" s="7" t="s">
        <v>45</v>
      </c>
      <c r="C7" s="8" t="s">
        <v>19</v>
      </c>
      <c r="D7" s="16" t="s">
        <v>46</v>
      </c>
      <c r="E7" s="9" t="s">
        <v>47</v>
      </c>
      <c r="F7" s="7" t="s">
        <v>48</v>
      </c>
      <c r="G7" s="7" t="s">
        <v>37</v>
      </c>
      <c r="H7" s="9">
        <v>1998.02</v>
      </c>
      <c r="I7" s="7" t="s">
        <v>49</v>
      </c>
      <c r="J7" s="7" t="s">
        <v>25</v>
      </c>
      <c r="K7" s="12">
        <v>81.3</v>
      </c>
      <c r="L7" s="11">
        <v>71.61</v>
      </c>
      <c r="M7" s="11">
        <f t="shared" si="0"/>
        <v>75.486</v>
      </c>
      <c r="N7" s="9">
        <v>1</v>
      </c>
      <c r="O7" s="7" t="s">
        <v>26</v>
      </c>
      <c r="P7" s="7" t="s">
        <v>26</v>
      </c>
      <c r="Q7" s="14"/>
    </row>
    <row r="8" spans="1:17" s="1" customFormat="1" ht="57" customHeight="1">
      <c r="A8" s="6">
        <v>6</v>
      </c>
      <c r="B8" s="7" t="s">
        <v>50</v>
      </c>
      <c r="C8" s="8" t="s">
        <v>19</v>
      </c>
      <c r="D8" s="16" t="s">
        <v>51</v>
      </c>
      <c r="E8" s="9" t="s">
        <v>52</v>
      </c>
      <c r="F8" s="7" t="s">
        <v>53</v>
      </c>
      <c r="G8" s="7" t="s">
        <v>23</v>
      </c>
      <c r="H8" s="9">
        <v>1998.08</v>
      </c>
      <c r="I8" s="7" t="s">
        <v>54</v>
      </c>
      <c r="J8" s="7" t="s">
        <v>25</v>
      </c>
      <c r="K8" s="10">
        <v>74.3</v>
      </c>
      <c r="L8" s="11">
        <v>85.68</v>
      </c>
      <c r="M8" s="11">
        <f t="shared" si="0"/>
        <v>81.128</v>
      </c>
      <c r="N8" s="9">
        <v>1</v>
      </c>
      <c r="O8" s="7" t="s">
        <v>26</v>
      </c>
      <c r="P8" s="7" t="s">
        <v>26</v>
      </c>
      <c r="Q8" s="14"/>
    </row>
    <row r="9" spans="1:17" s="1" customFormat="1" ht="57" customHeight="1">
      <c r="A9" s="6">
        <v>7</v>
      </c>
      <c r="B9" s="7" t="s">
        <v>55</v>
      </c>
      <c r="C9" s="8" t="s">
        <v>19</v>
      </c>
      <c r="D9" s="16" t="s">
        <v>56</v>
      </c>
      <c r="E9" s="9" t="s">
        <v>57</v>
      </c>
      <c r="F9" s="7" t="s">
        <v>58</v>
      </c>
      <c r="G9" s="7" t="s">
        <v>37</v>
      </c>
      <c r="H9" s="9">
        <v>1997.08</v>
      </c>
      <c r="I9" s="7" t="s">
        <v>59</v>
      </c>
      <c r="J9" s="7" t="s">
        <v>25</v>
      </c>
      <c r="K9" s="12">
        <v>77.9</v>
      </c>
      <c r="L9" s="11">
        <v>74.58999999999999</v>
      </c>
      <c r="M9" s="11">
        <f t="shared" si="0"/>
        <v>75.91399999999999</v>
      </c>
      <c r="N9" s="9">
        <v>1</v>
      </c>
      <c r="O9" s="7" t="s">
        <v>26</v>
      </c>
      <c r="P9" s="7" t="s">
        <v>26</v>
      </c>
      <c r="Q9" s="14"/>
    </row>
  </sheetData>
  <sheetProtection/>
  <mergeCells count="1">
    <mergeCell ref="A1:Q1"/>
  </mergeCells>
  <printOptions horizontalCentered="1"/>
  <pageMargins left="0.11805555555555555" right="0.11805555555555555" top="0.6298611111111111" bottom="0.7513888888888889" header="0.2986111111111111" footer="0.39305555555555555"/>
  <pageSetup horizontalDpi="600" verticalDpi="600" orientation="landscape" paperSize="9" scale="95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作者</cp:lastModifiedBy>
  <cp:lastPrinted>2021-01-04T09:26:00Z</cp:lastPrinted>
  <dcterms:created xsi:type="dcterms:W3CDTF">2020-12-16T06:58:00Z</dcterms:created>
  <dcterms:modified xsi:type="dcterms:W3CDTF">2022-02-11T07:49:25Z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7139A580B7FF45FDA83CC5F3B1CF2FA4</vt:lpwstr>
  </property>
</Properties>
</file>